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Element 1" sheetId="1" r:id="rId4"/>
    <sheet name="Element 2" sheetId="2" r:id="rId5"/>
    <sheet name="Element 3" sheetId="3" r:id="rId6"/>
    <sheet name="Element 4" sheetId="4" r:id="rId7"/>
    <sheet name="Element 5" sheetId="5" r:id="rId8"/>
    <sheet name="Element 6" sheetId="6" r:id="rId9"/>
    <sheet name="Element 7" sheetId="7" r:id="rId10"/>
    <sheet name="Element 8" sheetId="8" r:id="rId11"/>
    <sheet name="Element 9" sheetId="9" r:id="rId12"/>
    <sheet name="Element 10" sheetId="10" r:id="rId13"/>
    <sheet name="Element 11" sheetId="11" r:id="rId14"/>
    <sheet name="Element 12" sheetId="12" r:id="rId15"/>
    <sheet name="Element 13" sheetId="13" r:id="rId16"/>
  </sheets>
  <definedNames/>
  <calcPr calcId="999999" calcMode="auto" calcCompleted="0" fullCalcOnLoad="1"/>
</workbook>
</file>

<file path=xl/sharedStrings.xml><?xml version="1.0" encoding="utf-8"?>
<sst xmlns="http://schemas.openxmlformats.org/spreadsheetml/2006/main" uniqueCount="321">
  <si>
    <t>BILL NO.3 - MULTI TYPES</t>
  </si>
  <si>
    <t>Item</t>
  </si>
  <si>
    <t>Description</t>
  </si>
  <si>
    <t>Unit</t>
  </si>
  <si>
    <t>Rate</t>
  </si>
  <si>
    <t>INTERMEDIATE UNIT</t>
  </si>
  <si>
    <t>CORNER UNIT</t>
  </si>
  <si>
    <t>END UNIT A</t>
  </si>
  <si>
    <t>Total</t>
  </si>
  <si>
    <t>Qty</t>
  </si>
  <si>
    <t>Amount</t>
  </si>
  <si>
    <t xml:space="preserve">Bill No. B.3/1 - WORK BELOW GROUND FLOOR LEVEL
</t>
  </si>
  <si>
    <t>Element</t>
  </si>
  <si>
    <t xml:space="preserve">Excavate, get out, remove surplus excavated materials off site
</t>
  </si>
  <si>
    <t>A</t>
  </si>
  <si>
    <t xml:space="preserve">Not exceeding 1.50mm deep, to raft foundation.
</t>
  </si>
  <si>
    <t>M3</t>
  </si>
  <si>
    <t>B</t>
  </si>
  <si>
    <t xml:space="preserve">Prime cost rate
</t>
  </si>
  <si>
    <t>Supply Rate</t>
  </si>
  <si>
    <t>Wastage (10.00%)</t>
  </si>
  <si>
    <t>Labour for Installation</t>
  </si>
  <si>
    <t>Other Cost</t>
  </si>
  <si>
    <t>Profit (10.00%)</t>
  </si>
  <si>
    <t>C</t>
  </si>
  <si>
    <t xml:space="preserve">Not exceeding 1.50mm deep, to ground beam.
</t>
  </si>
  <si>
    <t xml:space="preserve">Hardcore, consolidated and blinded to receive concrete
</t>
  </si>
  <si>
    <t>D</t>
  </si>
  <si>
    <t xml:space="preserve">150mm (Consolidated thickness), under raft foundation.
</t>
  </si>
  <si>
    <t>M2</t>
  </si>
  <si>
    <t>Rate-Only</t>
  </si>
  <si>
    <t>E</t>
  </si>
  <si>
    <t xml:space="preserve">150mm (Consolidated thickness), under ground beam.
</t>
  </si>
  <si>
    <t xml:space="preserve">Damp proof membrane, well lapped in the joints and sealed with approved pressure sensitive tape, turned up against wall for at least the full thickness of floor (measured nett allow for laps and turn up)
</t>
  </si>
  <si>
    <t xml:space="preserve"> 1/1</t>
  </si>
  <si>
    <t xml:space="preserve">Bill No. B.3/1 - WORK BELOW GROUND FLOOR LEVEL (CONT'd)
</t>
  </si>
  <si>
    <t xml:space="preserve">Damp proof membrane, well lapped in the joints and sealed with approved pressure sensitive tape, turned up against wall for at least the full thickness of floor (measured nett allow for laps and turn up) (CONT'd)
</t>
  </si>
  <si>
    <t xml:space="preserve">Single layer 0.25mm thick (heavy duty) polythene sheet vapour barrier, under raft foundation.
</t>
  </si>
  <si>
    <t xml:space="preserve">Single layer 0.25mm thick (heavy duty) polythene sheet vapour barrier, under ground beam.
</t>
  </si>
  <si>
    <t xml:space="preserve"> 1/2</t>
  </si>
  <si>
    <t xml:space="preserve">Concrete Grade 15, as specified, in,
</t>
  </si>
  <si>
    <t xml:space="preserve">50mm Blinding, under raft foundation.
</t>
  </si>
  <si>
    <t xml:space="preserve">50mm Blinding, under ground beam.
</t>
  </si>
  <si>
    <t xml:space="preserve">Vibrated reinforced concrete Grade 30, as specified, in,
</t>
  </si>
  <si>
    <t xml:space="preserve">Raft foundations.
</t>
  </si>
  <si>
    <t xml:space="preserve">Ground beam
</t>
  </si>
  <si>
    <t xml:space="preserve">Hot rolled steel deformed reinforcement (Mild Steel, minimum yield stress 250N per sq. mm)
</t>
  </si>
  <si>
    <t xml:space="preserve">6mm Diameter, in ground beam.(Stirrup)
</t>
  </si>
  <si>
    <t>KG</t>
  </si>
  <si>
    <t xml:space="preserve">Hot rolled steel deformed reinforcement (High yield 60, minimum yield stress 460N per sq. mm)
</t>
  </si>
  <si>
    <t>F</t>
  </si>
  <si>
    <t xml:space="preserve">20mm Diameter, in ground beam.
</t>
  </si>
  <si>
    <t>G</t>
  </si>
  <si>
    <t xml:space="preserve">12mm Diameter, in ground beam
</t>
  </si>
  <si>
    <t>H</t>
  </si>
  <si>
    <t xml:space="preserve">12mm Diameter, in raft foundation.
</t>
  </si>
  <si>
    <t xml:space="preserve"> 1/3</t>
  </si>
  <si>
    <t xml:space="preserve">Steel fabric for the reinforcement of concrete to B.S. 4483 : 1969 (M.S 145 : 1973), including 150mm laps, bending fabric and notching round obstructions (measured nett allow for laps)
</t>
  </si>
  <si>
    <t xml:space="preserve">Reference No. A7 (weight 3.02kg. per sq. m), in raft foundation.
</t>
  </si>
  <si>
    <t xml:space="preserve">Sawn formwork, to,
</t>
  </si>
  <si>
    <t xml:space="preserve">Sides of raft foundations.
</t>
  </si>
  <si>
    <t xml:space="preserve">Anti-termite chemical soil treatment all in accordance to manufacturer''s printed instruction and SO.''s approval
</t>
  </si>
  <si>
    <t xml:space="preserve">Surface of excavation for floors.
</t>
  </si>
  <si>
    <t xml:space="preserve"> 1/4</t>
  </si>
  <si>
    <t xml:space="preserve">Outside works
</t>
  </si>
  <si>
    <t xml:space="preserve">Excavate, get out, part return, fill in and ram, remove surplus excavated materials, deposit, spread and level where directed within the site
</t>
  </si>
  <si>
    <t xml:space="preserve">Oversite excavation, to reduce level, 250mm deep, for apron.
</t>
  </si>
  <si>
    <t xml:space="preserve">Oversite excavation, to reduce level, 250mm deep, for carporch.
</t>
  </si>
  <si>
    <t xml:space="preserve">150mm (Consolidated thickness), under apron.
</t>
  </si>
  <si>
    <t xml:space="preserve">150mm (Consolidated thickness), under carporch.
</t>
  </si>
  <si>
    <t xml:space="preserve"> 1/5</t>
  </si>
  <si>
    <t xml:space="preserve">Single layer 0.25mm thick (heavy duty) polythene sheet vapour barrier, under apron.
</t>
  </si>
  <si>
    <t xml:space="preserve">Single layer 0.25mm thick (heavy duty) polythene sheet vapour barrier, under carporch.
</t>
  </si>
  <si>
    <t xml:space="preserve">50mm Blinding, under apron.
</t>
  </si>
  <si>
    <t xml:space="preserve">50mm Blinding, under carporch.
</t>
  </si>
  <si>
    <t xml:space="preserve">Apron, laid to falls.
</t>
  </si>
  <si>
    <t xml:space="preserve">Carporch, laid to falls.
</t>
  </si>
  <si>
    <t xml:space="preserve"> 1/6</t>
  </si>
  <si>
    <t xml:space="preserve">Reference No. A7 (weight 3.02kg. per sq. m), in apron.
</t>
  </si>
  <si>
    <t xml:space="preserve">Reference No. A7 (weight 3.02kg. per sq. m), in carporch.
</t>
  </si>
  <si>
    <t xml:space="preserve">Sides of apron.
</t>
  </si>
  <si>
    <t xml:space="preserve">Sides of carporch.
</t>
  </si>
  <si>
    <t xml:space="preserve">Surface of excavation for apron.
</t>
  </si>
  <si>
    <t xml:space="preserve">Surface of excavation for carporch.
</t>
  </si>
  <si>
    <t xml:space="preserve"> 1/7</t>
  </si>
  <si>
    <t xml:space="preserve">Vibrated precast concrete Grade 20, as specified, in drain, including moulds, hoisting and setting, finished fair where exposed, in,
</t>
  </si>
  <si>
    <t xml:space="preserve">Surface water drain 230mm wide (internally) and average 450mm deep to invert, reinforced with a layer of BRC A7, constructed of 225mm Diameter "U" section concrete channel , set onto 50mm base of mass concrete Grade 10, 430mm wide, the drain made up in additional average height of 225mm in concrete above channel, finished where exposed in cement and sand (1:4), 19mm thick, trowelled smooth, including excavation etc. hardcore under base and formwork, with angles, ends, outlets and intersections, all necessary works as per Engineer''s detail.
</t>
  </si>
  <si>
    <t>M</t>
  </si>
  <si>
    <t xml:space="preserve">Any other items
</t>
  </si>
  <si>
    <t xml:space="preserve">
</t>
  </si>
  <si>
    <t xml:space="preserve"> 1/8</t>
  </si>
  <si>
    <t xml:space="preserve">Bill No. B.3/2 - FRAME
</t>
  </si>
  <si>
    <t xml:space="preserve">Vibrated Reinforced Concrete Grade 30, as specified in,
</t>
  </si>
  <si>
    <t xml:space="preserve">Columns.
</t>
  </si>
  <si>
    <t xml:space="preserve">Hot rolled steel reinforcement (Mild steel, minimum yield stress 250N per sq. mm)
</t>
  </si>
  <si>
    <t xml:space="preserve">6mm Diameter, in columns (stirrups).
</t>
  </si>
  <si>
    <t xml:space="preserve">Hot rolled steel deformed reinforcement (High Yield 60, minimum yield stress 460N per sq. mm)
</t>
  </si>
  <si>
    <t xml:space="preserve">12mm Diameter, in columns.
</t>
  </si>
  <si>
    <t xml:space="preserve">Sides of columns.
</t>
  </si>
  <si>
    <t>J</t>
  </si>
  <si>
    <t xml:space="preserve"> 2/1</t>
  </si>
  <si>
    <t xml:space="preserve">Bill No. B 3/3 - INDUSTRIALISED BUILDING SYSTEMS
</t>
  </si>
  <si>
    <t xml:space="preserve">Note:
</t>
  </si>
  <si>
    <t xml:space="preserve">Projek Perumahan Rakyat (PPR) has been designated as a building to be designed and constructed in accordance to the requirements of the Industrialised Building System. The definition of IBS is as defined in the Construction Industry Standard CIS 18:2010 published by the Construction Industry Development Board (CIDB) Malaysia. In order to comply, the IBS Score for the Structural Systems of the building must not be less than 45 points as computed using the same CIS 18:2010 document.
</t>
  </si>
  <si>
    <t xml:space="preserve">The Contractor is to design, supply and install the superstructure of the building, including the shear wall for bracing elements, support structures for architectural components and any other associated structures as shown in the architectural components and any other associated structures as shown in the drawings and as specified, using IBS. ( Wall system and roof trusses are measured separately )
</t>
  </si>
  <si>
    <t xml:space="preserve"> 3/1</t>
  </si>
  <si>
    <t xml:space="preserve">Bill No. B 3/3 - INDUSTRIALISED BUILDING SYSTEMS (CONT'd)
</t>
  </si>
  <si>
    <t xml:space="preserve">Note: (CONT'd)
</t>
  </si>
  <si>
    <t xml:space="preserve">The contractor shall refer to the ''Design and specification for Precast Concrete Components in Compliance to IBS Requirements'' documents as attached in the Specification in all IBS works under this contract.
</t>
  </si>
  <si>
    <t xml:space="preserve">All precast concrete components that form the whole or part of the building superstructure shall be manufactured by competent precast concrete product manufacturers. The competent manufacturers shall be registered with JKR beofre they are allowed to manufacture the components for the contractor. These registered competent manufacturers shall be called Registered IBS System Providers. The Contractor shall not be allowed to manufacturer the components himself unless he is one of the listed Registered IBS System provider. The Contrcator shall engage one of the RISP as listed in the attchement of the instruction to Tenderers.
</t>
  </si>
  <si>
    <t xml:space="preserve"> 3/2</t>
  </si>
  <si>
    <t xml:space="preserve">Non-precast concrete components (including but not limited to steel, clay bricks, timber and cast in-situ concrete components) that are also required to form part of the superstructure shall be allowed to be used in the works. The Contractors shall engage the services of the same designer for IBS in the manufacturing, fabricating or constructing these components.
</t>
  </si>
  <si>
    <t xml:space="preserve">After the issuance of the Letter of Award, the Contractor shall not be allowed to change the RISP that has been offered by the contractor at Tender Stage
</t>
  </si>
  <si>
    <t xml:space="preserve"> 3/3</t>
  </si>
  <si>
    <t xml:space="preserve">(Contractor''s proposed design)
</t>
  </si>
  <si>
    <t xml:space="preserve">Design, supply, load, transport, unload, handle and hoist components of the superstructure (such as columns, beams, roof beams, floor slabs, staircase, shear walls,gutter, roof slabs and stiffeners) to required floor levels from ground level to the roof level including placing in position, additional reinforcements, provisions of ties, fixing and bedding, jointing and grouting, temporary formwork, propping and support all strands and additional reinforcement bar, welding if required and insitu concrete infill at joints and topping and other concrete insitu (if any), neoprene buffle, plastic damp proof course, plaster etc. to be integrated into the Government''s Design all as per described and shown in architectural drawings
</t>
  </si>
  <si>
    <t>ITEM</t>
  </si>
  <si>
    <t xml:space="preserve"> 3/4</t>
  </si>
  <si>
    <t xml:space="preserve">Any other items (CONT'd)
</t>
  </si>
  <si>
    <t xml:space="preserve"> 3/5</t>
  </si>
  <si>
    <t xml:space="preserve">Bill No. B.3/4 - ROOF CONSTRUCTION
</t>
  </si>
  <si>
    <t xml:space="preserve">Pitch Roof Construction
</t>
  </si>
  <si>
    <t xml:space="preserve">Prefabricated Roof Truss System
</t>
  </si>
  <si>
    <t xml:space="preserve">Notes:
</t>
  </si>
  <si>
    <t xml:space="preserve">i)The Contractor shall design, fabricate and deliver to site and furnish at his expense all the necessary materials, tools, hoist, staging, temporary bracing etc. for the safe and proper erection of the fabricated roof trusses (PRT) complete with rafters, top and bottom chords, bracings and tie-downs, struts, bearers, truss connectors, straps, wall plates, connections, other associated ancillary fixing products and methods and obvious items required for the works to ensure that all items act together as an integral structure that is structurally stable under all the specified combinations of loading conditions, all to the approval of the S.O. (All analysis, design and construction drawings shall be certified by the appointed Professional Engineer (P.E))
</t>
  </si>
  <si>
    <t xml:space="preserve"> 4/1</t>
  </si>
  <si>
    <t xml:space="preserve">Bill No. B.3/4 - ROOF CONSTRUCTION (CONT'd)
</t>
  </si>
  <si>
    <t xml:space="preserve">Pitch Roof Construction (CONT'd)
</t>
  </si>
  <si>
    <t xml:space="preserve">Prefabricated Roof Truss System (CONT'd)
</t>
  </si>
  <si>
    <t xml:space="preserve">Notes: (CONT'd)
</t>
  </si>
  <si>
    <t xml:space="preserve">ii) The design of the PRT roof trusses shall be by an approved System Provider (S.P) by JKR and fabricated by a fabricator as defined and in accordance with either JKR-20601-0186-11-Specification for Prefabricated Cold Formed Steel Roof Trusses or JKR-20600-0020-99-Standard Specification for Prefabricated Timber Roof Truss and Architect''s drawings.
</t>
  </si>
  <si>
    <t xml:space="preserve"> 4/2</t>
  </si>
  <si>
    <t xml:space="preserve">iii) The Contractor shall note that PRT roof trusses shall be designed to suit the ceiling, the water tank will need to be supported separately, roof coverings, mechanical &amp; electrical (M&amp;E) services and whatever load deem necessary to provide the functional purpose of the building. In the case where the PRT roof trusses are designed at centers which do not suit or facilitate the fixing of the ceiling, the Contractor shall include in his design of the PRT roof trusses for any additional bearers, tie-beams, ceiling joists, etc. required to facilitate the ceiling panels. The Contractor shall also in his design, facilitate the fixing of timber rafters and its components used as an architectural feature along the eaves of the PRT roof trusses.
</t>
  </si>
  <si>
    <t xml:space="preserve"> 4/3</t>
  </si>
  <si>
    <t xml:space="preserve">iv) The Contractor shall ensure that all truss member located on the ducting bracket shall be protected with rubber pad to reduce the vibration caused by ducting. Rod to support ducting shall be installed on web plane member (stonger axis to decrease twisting on truss member). Drilling is strictly prohibited on all truss member. M&amp;E services shall be installed using strap.
</t>
  </si>
  <si>
    <t xml:space="preserve">v) The Contractor shall note that he shall be solely responsible for the adequacy and the sufficiency of the PRT roof trusses.
</t>
  </si>
  <si>
    <t xml:space="preserve"> 4/4</t>
  </si>
  <si>
    <t xml:space="preserve">Rates to include
</t>
  </si>
  <si>
    <t xml:space="preserve">Rates for the PRT roof trusses and rafters shall include for all necessary materials, fabricating, delivery to site, hoisting and fixing in position, all fixing accessories including holding down bolt or ram setting, all ancillary item and temporary works for the complete installation of the PRT roof trusses.
</t>
  </si>
  <si>
    <t xml:space="preserve">Rates for the PRT roof trusses shall also include for design fees, testing for compliance, quality assurance and control and all other necessary cost for patent right design, trademark or name.
</t>
  </si>
  <si>
    <t xml:space="preserve"> 4/5</t>
  </si>
  <si>
    <t xml:space="preserve">PRT Roof Truss System
</t>
  </si>
  <si>
    <t xml:space="preserve">Design, supply, fabricate and deliver to site including fixing and hoisting approved prefab steel roof trusses (PRT), rafters, chords, bearers, tie-downs and bracings, struts, wall plate, connectors and fixings, straps, other associated ancillary fixing products and other associated works, materials and labour required for the complete installation of the PRT roof trusses to the approval of the S.O
</t>
  </si>
  <si>
    <t xml:space="preserve">Hoisting, installing and providing all necessary approved C-purlins, battens, rafters, c-channel,pitching plate, connecting brackets / plates, wall plates, screws / fasteners, bolts, nuts and washer etc. all for the complete installation of the roof framing to receive roof covering (measured separately) including all necessary fixing accessories, connections and required finishes.
</t>
  </si>
  <si>
    <t xml:space="preserve">Roof (Approximate sloping roof area = 104 m2)
</t>
  </si>
  <si>
    <t>LS</t>
  </si>
  <si>
    <t xml:space="preserve">Roof (Approximate sloping roof area=110m2)
</t>
  </si>
  <si>
    <t xml:space="preserve"> 4/6</t>
  </si>
  <si>
    <t xml:space="preserve"> 4/7</t>
  </si>
  <si>
    <t xml:space="preserve">Bill No. B.3/5 - ROOF FINISHES AND RAINWATER GOODS
</t>
  </si>
  <si>
    <t xml:space="preserve">Pitch Roof Finishes
</t>
  </si>
  <si>
    <t xml:space="preserve">Roof Tiles
</t>
  </si>
  <si>
    <t xml:space="preserve">''Monier'' or other equal and approved interlocking concrete roof tiles in standard colour, laid to a maximum gauge of 342mm, fixed to and including batterns nailed at alternate course.
</t>
  </si>
  <si>
    <t xml:space="preserve">''Monier'' standard ridge tiles, to match roofing, bedded and pointed with tinted cement and sand (1:3) mortar, including stop ends.
</t>
  </si>
  <si>
    <t xml:space="preserve">Galvanised iron 20 gauge, in flashing and accessories, including fixing
</t>
  </si>
  <si>
    <t xml:space="preserve">Valley gutter, 250mm girth, four times bent, laid on batterns.
</t>
  </si>
  <si>
    <t xml:space="preserve">Wall flashing, 500mm girth, one time bent, dressed over concrete tiles, and chased in brickwall.
</t>
  </si>
  <si>
    <t xml:space="preserve">Prepare, prime with mordant solution, one undercoat and two finishing coats oil paint, to,
</t>
  </si>
  <si>
    <t xml:space="preserve">Galvanised iron flashings.
</t>
  </si>
  <si>
    <t xml:space="preserve"> 5/1</t>
  </si>
  <si>
    <t xml:space="preserve">Bill No. B.3/5 - ROOF FINISHES AND RAINWATER GOODS (CONT'd)
</t>
  </si>
  <si>
    <t xml:space="preserve">Fascia and Eaves Finishes
</t>
  </si>
  <si>
    <t xml:space="preserve">Plain ''UAC Superflex'' or other equal and approved fibre cement non-asbestos sheeting, in 1200 x 600 x 3.2mm thick panels, fixed to and including timber framing,
</t>
  </si>
  <si>
    <t xml:space="preserve">Eaves boarding.
</t>
  </si>
  <si>
    <t xml:space="preserve">Wrot joinery, Grade ''B'', in finishings,
</t>
  </si>
  <si>
    <t xml:space="preserve">250 x 25mm hard wood Fascia boards.
</t>
  </si>
  <si>
    <t xml:space="preserve">Prepare, knot, prime stop, one undercoat and two finishing coats gloss enamel paint, to,
</t>
  </si>
  <si>
    <t xml:space="preserve">250 x 25mm Timber Fascia
</t>
  </si>
  <si>
    <t xml:space="preserve">Prepare, one undercoat alkali resisting primer, and two coats of approved fungus resisting paint, externally, to,
</t>
  </si>
  <si>
    <t xml:space="preserve">''UAC Superflex'' eaves boarding.
</t>
  </si>
  <si>
    <t xml:space="preserve"> 5/2</t>
  </si>
  <si>
    <t xml:space="preserve"> 5/3</t>
  </si>
  <si>
    <t xml:space="preserve">Bill No. B.3/6 - EXTERNAL WALLS, DOORS AND WINDOWS
</t>
  </si>
  <si>
    <t xml:space="preserve">External Walls
</t>
  </si>
  <si>
    <t xml:space="preserve">Brickwork (cement and sand), built in cement and mortar (1:4)
</t>
  </si>
  <si>
    <t xml:space="preserve">115mm Thick at Carporch
</t>
  </si>
  <si>
    <t xml:space="preserve">115mm Thick at Facade Carporch
</t>
  </si>
  <si>
    <t xml:space="preserve">Brickwork (firebrick), built in cement and mortar (1:4)
</t>
  </si>
  <si>
    <t xml:space="preserve">225mm Thick party wall
</t>
  </si>
  <si>
    <t xml:space="preserve">Horizontal damp-proof course consisting cement and sand (1:4), 12mm thick, and two layers of bituminous felt, including laps, to,
</t>
  </si>
  <si>
    <t xml:space="preserve">One brickwall
</t>
  </si>
  <si>
    <t xml:space="preserve"> 6/1</t>
  </si>
  <si>
    <t xml:space="preserve">Bill No. B.3/6 - EXTERNAL WALLS, DOORS AND WINDOWS (CONT'd)
</t>
  </si>
  <si>
    <t xml:space="preserve">External Doors
</t>
  </si>
  <si>
    <t xml:space="preserve">Note: The Contractor to note that a 225mm bearing is measured to each end of all lintols, whether or not they abut columns and the description will be held to include for forming connections with columns and for additional reinforcement and formwork (**)
</t>
  </si>
  <si>
    <t xml:space="preserve">115 x 200mm Lintol, reinforced with 4 Nos. 12mm diameter hot rolled high yields reinforcement bars with 6mm diameter stirrups, at 150mm centres, hooked on ends, finished fair where exposed. (In 8 Nos.) (Provisional)
</t>
  </si>
  <si>
    <t xml:space="preserve">115 x 250mm Lintol, reinforced with 4 Nos. 12mm diameter hot rolled high yields reinforcement bars with 6mm diameter stirrups, at 150mm centres, hooked on ends, finished fair where exposed. (In 1 Nos.) (Provisional)
</t>
  </si>
  <si>
    <t xml:space="preserve"> 6/2</t>
  </si>
  <si>
    <t xml:space="preserve">Approved standard metal door frame of 1.0mm thick, electro-galvanised including assembling, secured with wire, ties, builts into concrete or brickwork and bedded in cement and sand (1:3) mortar, pointed both sides with silicone sealant complete with 3 Nos. of hinges per leaf and all necessary adaptors, all in accordance to manufacturer''s printed instructions .
</t>
  </si>
  <si>
    <t xml:space="preserve">Opening size 900 x 2100mm high (Type D1).
</t>
  </si>
  <si>
    <t>No.</t>
  </si>
  <si>
    <t xml:space="preserve">Opening size 900 x 2100mm high (Type D3).
</t>
  </si>
  <si>
    <t xml:space="preserve">Wrot and frames Grade A timber as described
</t>
  </si>
  <si>
    <t xml:space="preserve">38mm thick flush door, overall size 900 x 2100mm, in single leaf, formed with 100 x 25mm stiles, top, intermediate and bottom rails, finished on both sides with 6mm thick plywood, with 38 x 20mm edging all around, all in manufacturer''s detail and Architect''s Drawing.( Type D1).
</t>
  </si>
  <si>
    <t xml:space="preserve"> 6/3</t>
  </si>
  <si>
    <t xml:space="preserve">Metal Door
</t>
  </si>
  <si>
    <t xml:space="preserve">38mm thick metal door, overall size 900 x 2100mm high, in single leaf, complete with 38x38x4 thick m.s. brace to be tack welded at 150 interval to m.s sheet, 75x50x4 thick m.s sheet to external surface only including latch to Architect''s detail, all to manufacturer''s detail and Architect''s Drawing. (Type D3).
</t>
  </si>
  <si>
    <t xml:space="preserve">Supply and fix the following ironmongery to doors.
</t>
  </si>
  <si>
    <t xml:space="preserve">ST GUCHI - Tubular knobset TL 527
</t>
  </si>
  <si>
    <t xml:space="preserve"> 6/4</t>
  </si>
  <si>
    <t xml:space="preserve">External Windows and Fixed Panel
</t>
  </si>
  <si>
    <t xml:space="preserve">Vibrated Reinforced Concrete Grade 25, as specified, in,
</t>
  </si>
  <si>
    <t xml:space="preserve">Concrete coping
</t>
  </si>
  <si>
    <t xml:space="preserve">8mm Diameter, in concrete coping
</t>
  </si>
  <si>
    <t xml:space="preserve">Hot rolled steel reinforcement (High Yield 60, minimum yield stress 460N per sq. mm)
</t>
  </si>
  <si>
    <t xml:space="preserve">10mm Diameter, in concrete coping
</t>
  </si>
  <si>
    <t xml:space="preserve">Sides of concrete coping
</t>
  </si>
  <si>
    <t xml:space="preserve"> 6/5</t>
  </si>
  <si>
    <t xml:space="preserve">Supply and install the following aluminium doors, windows and fixed panel in natural anodised finish, 1.0mm thick including assembling, secured with fixing lugs, built into concrete or brickwork and bedded in cement and sand (1:4), pointed both sides with an approved silicone sealant, in accordance with manufacturer''s printed instructions, complete with hinges, peg stays and fasteners, handles and all other ironmongery and accessories, all to Architect''s approval and as specified.
</t>
  </si>
  <si>
    <t xml:space="preserve">Composite window units, overall size 1800 x 1600mm high, comprising 3 Nos. side hung window panel each size 600 x 1200mm high and 3 Nos. top hung window panel each size 600 x 400mm high, complete with 6mm thick tinted glass, all as per Architect''s Drawing (Type W1 - Living area)
</t>
  </si>
  <si>
    <t xml:space="preserve">Composite window units, overall size 1200 x 1600mm high, comprising 2 Nos. side hung window panel each size 600 x 1200mm high and 1 Nos. top hung window panel size 1200 x 400mm high, complete with 6mm thick tinted glass, all as per Architect''s Drawing (Type W2 - Master Bedroom and Bedroom 2)
</t>
  </si>
  <si>
    <t xml:space="preserve"> 6/6</t>
  </si>
  <si>
    <t xml:space="preserve">Supply and install the following aluminium doors, windows and fixed panel in natural anodised finish, 1.0mm thick including assembling, secured with fixing lugs, built into concrete or brickwork and bedded in cement and sand (1:4), pointed both sides with an approved silicone sealant, in accordance with manufacturer''s printed instructions, complete with hinges, peg stays and fasteners, handles and all other ironmongery and accessories, all to Architect''s approval and as specified. (CONT'd)
</t>
  </si>
  <si>
    <t xml:space="preserve">Composite window units, overall size 600 x 1600mm high, comprising 1 No side hung window panel size 600 x 1200mm high and 1 No. top hung window panel size 600 x 400mm high, complete with 6mm thick tinted glass, all as per Architect''s Drawing (Type W3 - Bedroom 3).
</t>
  </si>
  <si>
    <t xml:space="preserve">Top hung casement window units, overall size 600 x 600mm high,complete with 6mm thick tinted glass, all as per Architect''s Drawing (Type W4 - Toilet)
</t>
  </si>
  <si>
    <t xml:space="preserve"> 6/7</t>
  </si>
  <si>
    <t xml:space="preserve">Composite window units, overall size 1000 x 1600mm high, comprising 2 No side hung window each panel size 500 x 1200mm high and 1 No. top hung window panel size 1000 x 400mm high, complete with 6mm thick tinted glass, all as per Architect''s Drawing (Type W5 - Kitchen).
</t>
  </si>
  <si>
    <t xml:space="preserve"> 6/8</t>
  </si>
  <si>
    <t xml:space="preserve">Prepare and apply one coat of mordant solution, one coat of approved primer, one undercoat and one finishing coat of gloss enamel paint externally on metal surfaces of
</t>
  </si>
  <si>
    <t xml:space="preserve">Metal door (measured both sides).
</t>
  </si>
  <si>
    <t xml:space="preserve">Metal door frames, exceeding 200mm but not exceeding 300mm wide.
</t>
  </si>
  <si>
    <t xml:space="preserve">Prepare, knot, prime, stop and apply one undercoat and two finishing coats of enamel paint externally on timber surfaces
</t>
  </si>
  <si>
    <t xml:space="preserve">Flush door (measured both sides).
</t>
  </si>
  <si>
    <t xml:space="preserve"> 6/9</t>
  </si>
  <si>
    <t xml:space="preserve">Bill No. B.3/7 - PARTITIONS, DOORS AND WINDOWS
</t>
  </si>
  <si>
    <t xml:space="preserve">Partitions
</t>
  </si>
  <si>
    <t xml:space="preserve">Brickwork (fire brick), built in cement and sand mortar (1:4)
</t>
  </si>
  <si>
    <t xml:space="preserve">One brick
</t>
  </si>
  <si>
    <t xml:space="preserve"> 7/1</t>
  </si>
  <si>
    <t xml:space="preserve">Bill No. B.3/7 - PARTITIONS, DOORS AND WINDOWS (CONT'd)
</t>
  </si>
  <si>
    <t xml:space="preserve">Internal Doors
</t>
  </si>
  <si>
    <t xml:space="preserve">&lt;u&gt;Note &lt;/u&gt;: The Contractor to note that a 225mm bearing is measured to each end of all lintols, whether or not they abut columns and the description will be held to include for forming connections with columns and for additional reinforcement and formwork. (**)
</t>
  </si>
  <si>
    <t xml:space="preserve">115 x 150mm Lintol, reinforced with 4 Nos. 12mm diameter hot rolled high yields reinforcement bars with 6mm diameter stirrups, at 150mm centres, hooked on ends, finished fair where exposed. (In 5 Nos.) (Provisional)
</t>
  </si>
  <si>
    <t xml:space="preserve">Opening size 900 x 2100mm high (Type D1)
</t>
  </si>
  <si>
    <t xml:space="preserve">Opening size 750 x 2100mm high (Type D2)
</t>
  </si>
  <si>
    <t xml:space="preserve"> 7/2</t>
  </si>
  <si>
    <t xml:space="preserve">38mm thick flush door, overall size 900 x 2100mm, in single leaf, formed with 100 x 25mm stiles, top, intermediate and bottom rails, finished on both sides with 6mm thick plywood, with 38 x 20mm edging all around, all in manufacturer''s detail and Architect''s Drawing ( Type D1).
</t>
  </si>
  <si>
    <t xml:space="preserve">Approved PVC Door with all necessary ironmongeries at both sides and fixing accessories and hung in position on butt hinges all in accordance with the manufacturer''s instructions and recommendations.
</t>
  </si>
  <si>
    <t xml:space="preserve">PVC door, overall size 750 x 2100mm, in single leaf complete with approved suitable lockset, all to manufacturer''s detail and Architect''s Drawing (Type D2).
</t>
  </si>
  <si>
    <t xml:space="preserve">Supply and fix the following ironmongery to doors
</t>
  </si>
  <si>
    <t xml:space="preserve"> 7/3</t>
  </si>
  <si>
    <t xml:space="preserve">Prepare and apply one coat of mordant solution, one coat of approved primer, one undercoat and one finishing coat of gloss enamel paint internally on metal surfaces of
</t>
  </si>
  <si>
    <t xml:space="preserve">Prepare, knot, prime, stop and apply one undercoat and two finishing coats of enamel paint internally on timber surfaces
</t>
  </si>
  <si>
    <t xml:space="preserve"> 7/4</t>
  </si>
  <si>
    <t xml:space="preserve">Bill No. B.3/8 - EXTERNAL WALL FINISHES
</t>
  </si>
  <si>
    <t xml:space="preserve">Cement and sand (1:3) plaster, not less than 20mm thick, in two coats, including raking out joints of brickwall or hacking concrete surfaces for key on and necessary UPVC outer corner bead/inner corner bead, finished with a wood float, to,
</t>
  </si>
  <si>
    <t xml:space="preserve">Walls and columns.
</t>
  </si>
  <si>
    <t xml:space="preserve">Isolated columns.
</t>
  </si>
  <si>
    <t xml:space="preserve">&lt;u&gt;EXTRA OVER &lt;/u&gt; for 15mm x 10mm upvc c-channel groove line fixed to plastered wall, all in accordance with the manufacturer''s specification and instructions
</t>
  </si>
  <si>
    <t xml:space="preserve">Prepare one coat alkali resisting primer sealer and two finishing coats of approved weather resistance acrylic based fungus resisting paint, externally,to,
</t>
  </si>
  <si>
    <t xml:space="preserve"> 8/1</t>
  </si>
  <si>
    <t xml:space="preserve">Bill No. B.3/8 - EXTERNAL WALL FINISHES (CONT'd)
</t>
  </si>
  <si>
    <t xml:space="preserve"> 8/2</t>
  </si>
  <si>
    <t xml:space="preserve">Bill No. B.3/9 - INTERNAL WALL FINISHES
</t>
  </si>
  <si>
    <t xml:space="preserve">Approved ''skimcoat'' system applied in approved texture finish including surface preparation of 5mm minimum thickness apply in accordance with the manufacturer''s standard instruction, to,
</t>
  </si>
  <si>
    <t xml:space="preserve">Cement and sand (1:3) screed, not less than 20mm thick, to receive glazed ceramic wall tiles, to,
</t>
  </si>
  <si>
    <t xml:space="preserve">"White Horse Marine Series- GT214" or approved ceramic tiles, 200 x 200mm, in designs, colours and patterns including borders, to be selected by the Architect, to, (Kitchen)
</t>
  </si>
  <si>
    <t xml:space="preserve">"White Horse Marine Series- GT216" or approved ceramic tiles, 200 x 200mm, in designs, colours and patterns including borders, to be selected by the Architect, to, (Bath 1 and 2)
</t>
  </si>
  <si>
    <t xml:space="preserve"> 9/1</t>
  </si>
  <si>
    <t xml:space="preserve">Bill No. B.3/9 - INTERNAL WALL FINISHES (CONT'd)
</t>
  </si>
  <si>
    <t xml:space="preserve">Prepare one coat alkali resisting primer sealer and two finishing coats of approved emulsion paint, internally,to,
</t>
  </si>
  <si>
    <t xml:space="preserve"> 9/2</t>
  </si>
  <si>
    <t xml:space="preserve">Bill No. B.3/10 - FLOOR FINISHES
</t>
  </si>
  <si>
    <t xml:space="preserve">Cement and sand (1:4) paving, 25mm thick, trowelled smooth, to,
</t>
  </si>
  <si>
    <t xml:space="preserve">Apron
</t>
  </si>
  <si>
    <t xml:space="preserve">Cement and sand (1:3) screed, 20mm thick, to receive ceramic tiles, to,
</t>
  </si>
  <si>
    <t xml:space="preserve">Floors.
</t>
  </si>
  <si>
    <t xml:space="preserve">Floors, laid to falls and crossfalls.
</t>
  </si>
  <si>
    <t xml:space="preserve">150mm Drops
</t>
  </si>
  <si>
    <t xml:space="preserve">50mm Drops
</t>
  </si>
  <si>
    <t xml:space="preserve">"White Horse Bella Series- W30013" or approved ceramic tiles, 300 x 300mm, in designs, colours and patterns including borders, to be selected by the Architect, to, (Bedroom 1,2 and 3)
</t>
  </si>
  <si>
    <t xml:space="preserve"> 10/1</t>
  </si>
  <si>
    <t xml:space="preserve">Bill No. B.3/10 - FLOOR FINISHES (CONT'd)
</t>
  </si>
  <si>
    <t xml:space="preserve">"White Horse Bella Series- W30013" or approved ceramic tiles, 300 x 300mm, in designs, colours and patterns including borders, to be selected by the Architect, to, (Living and Dining)
</t>
  </si>
  <si>
    <t xml:space="preserve">"White Horse Marine Series- GT213" or approved non-slip ceramic tiles, 200 x 200mm, in designs, colours and patterns including borders, to be selected by the Architect, to, (Kitchen)
</t>
  </si>
  <si>
    <t xml:space="preserve">"White Horse Marine Series- GT215" or approved non-slip ceramic tiles, 200 x 200mm, in designs, colours and patterns including borders, to be selected by the Architect, to, (Bath 1 and 2)
</t>
  </si>
  <si>
    <t xml:space="preserve"> 10/2</t>
  </si>
  <si>
    <t xml:space="preserve"> 10/3</t>
  </si>
  <si>
    <t xml:space="preserve">Bill No. B.3/11 - CEILING FINISHES
</t>
  </si>
  <si>
    <t xml:space="preserve">Suspended Ceilings
</t>
  </si>
  <si>
    <t xml:space="preserve">9.5mm Thick "Boral Unispan" or other equal and approved concealed (seamless) gypsum plasterboard suspended ceiling system fixed to and including timber framing comprising of 50 x 50mm ceiling spacer and 100 x 50mm ceiling joist, to,
</t>
  </si>
  <si>
    <t xml:space="preserve">Ceilings
</t>
  </si>
  <si>
    <t xml:space="preserve">&lt;u&gt;Extra for &lt;/u&gt; forming 600 x 600mm access opening including any additional framing.
</t>
  </si>
  <si>
    <t xml:space="preserve">Plain ''UAC Superflex'' or other equal and approved fibre cement non-asbestos sheeting, in 1200 x 600 x 3.2mm thick panels, fixed to approved steel suspension system,all as to manufacturer''s instruction and recommendation,to, (Toilet area)
</t>
  </si>
  <si>
    <t xml:space="preserve">Ceilings.
</t>
  </si>
  <si>
    <t xml:space="preserve">Prepare one coat alkali resisting primer sealer and two finishing coats of approved emulsion paint, internally to,
</t>
  </si>
  <si>
    <t xml:space="preserve">Concealed (seamless) gypsum plasterboard
</t>
  </si>
  <si>
    <t xml:space="preserve"> 11/1</t>
  </si>
  <si>
    <t xml:space="preserve">Bill No. B.3/11 - CEILING FINISHES (CONT'd)
</t>
  </si>
  <si>
    <t xml:space="preserve">Prepare one coat alkali resisting primer sealer and two finishing coats of approved emulsion paint, internally to, (CONT'd)
</t>
  </si>
  <si>
    <t xml:space="preserve">"UAC Superflex" ceilings
</t>
  </si>
  <si>
    <t xml:space="preserve">Carporch Ceilings
</t>
  </si>
  <si>
    <t xml:space="preserve"> 11/2</t>
  </si>
  <si>
    <t xml:space="preserve">Bill No. B.3/12 - SUNDRIES
</t>
  </si>
  <si>
    <t xml:space="preserve">Water Tank Support
</t>
  </si>
  <si>
    <t xml:space="preserve">Wrot joinery, Grade ''B'' in framed timbers
</t>
  </si>
  <si>
    <t xml:space="preserve">16mm Thick water proofed timber boarding fixed to steel support.
</t>
  </si>
  <si>
    <t xml:space="preserve">Mild steel
</t>
  </si>
  <si>
    <t xml:space="preserve">50 x 100 x 3.2mm thick rectangular hollow section, fixed to timber joist. (In 3 nos)
</t>
  </si>
  <si>
    <t xml:space="preserve">W.C Bases
</t>
  </si>
  <si>
    <t xml:space="preserve">Concrete bases Grade 30, overall size 1000mm x 1000mm x 200mm thick, complete with approved non-slip ceramic tiles at bases, including reinforcement, formwork and all related work as in Architect''s Drawing.
</t>
  </si>
  <si>
    <t>NO</t>
  </si>
  <si>
    <t xml:space="preserve"> 12/1</t>
  </si>
  <si>
    <t xml:space="preserve">Bill No. B.3/13 - SANITARY FITTINGS &amp; ACCESSORIES
</t>
  </si>
  <si>
    <t xml:space="preserve">Supply and fix the following sanitary Fittings and Accessories including all necessary jointing and connecting to supply, waste, soil and ventilation pipe, all in accordance to manufacturer''s printed instructions.
</t>
  </si>
  <si>
    <t xml:space="preserve">Potex Melody or other equal and approved close coupled washdown WC ''S'' or ''P'' trap complete with V.C. cistern and fitting (6.0L), pan collar, CF 6LKCP seat and cover. White.
</t>
  </si>
  <si>
    <t xml:space="preserve">Potex Zen2 squatting pan with integral footrest complete with H3 ''S'' or ''P'' trap complete with high level plastic cistern &amp; fittings (6.0L) &amp; PVC flushpipe/bend &amp; rubber spud. White.
</t>
  </si>
  <si>
    <t xml:space="preserve">Potex Citi or other equal and approved wall hung basin set size: 415 x 330 x 180mm complete with back hangers, overflow ring, 1-1/4" PVC plug and chain waste and 1-1/4" PVC bottle trap. White.
</t>
  </si>
  <si>
    <t xml:space="preserve">Potex SH4003 or other equal and approved semi recessed soap holder size: 160 x 160mm. White.
</t>
  </si>
  <si>
    <t xml:space="preserve">Doe DE71 hose bib tap.
</t>
  </si>
  <si>
    <t xml:space="preserve"> 13/1</t>
  </si>
  <si>
    <t xml:space="preserve">Bill No. B.3/13 - SANITARY FITTINGS &amp; ACCESSORIES (CONT'd)
</t>
  </si>
  <si>
    <t xml:space="preserve">Supply and fix the following sanitary Fittings and Accessories including all necessary jointing and connecting to supply, waste, soil and ventilation pipe, all in accordance to manufacturer''s printed instructions. (CONT'd)
</t>
  </si>
  <si>
    <t xml:space="preserve">Doe Basic DM 73A ball joint shower rose complete with arm &amp; flange (100mm) &amp; Doe Wall planged stopcock .
</t>
  </si>
  <si>
    <t xml:space="preserve">Doe DE 116A Fiesta handle water wall mounted sink tap in cross handle.
</t>
  </si>
  <si>
    <t xml:space="preserve">DOE stainless steel sink, single bowl or single drainer, size: 1067 x 460 complete with waste &amp; 1-1/2" PVC bottle trap.
</t>
  </si>
  <si>
    <t xml:space="preserve">DOE stainless steel floor trap size: 100 x 100mm.
</t>
  </si>
  <si>
    <t xml:space="preserve">Bevelled edge mirror size 600x600mm complete with plywood backing to manufacturer''s detail to S.O approval.
</t>
  </si>
  <si>
    <t xml:space="preserve">Doe QT113 Coral basin tap
</t>
  </si>
  <si>
    <t xml:space="preserve"> 13/2</t>
  </si>
  <si>
    <t xml:space="preserve"> 13/3</t>
  </si>
</sst>
</file>

<file path=xl/styles.xml><?xml version="1.0" encoding="utf-8"?>
<styleSheet xmlns="http://schemas.openxmlformats.org/spreadsheetml/2006/main" xml:space="preserve">
  <numFmts count="0"/>
  <fonts count="3">
    <font>
      <b val="0"/>
      <i val="0"/>
      <strike val="0"/>
      <u val="none"/>
      <sz val="10"/>
      <color rgb="FF000000"/>
      <name val="Arial"/>
    </font>
    <font>
      <b val="1"/>
      <i val="0"/>
      <strike val="0"/>
      <u val="none"/>
      <sz val="10"/>
      <color rgb="FF000000"/>
      <name val="Arial"/>
    </font>
    <font>
      <b val="1"/>
      <i val="0"/>
      <strike val="0"/>
      <u val="single"/>
      <sz val="10"/>
      <color rgb="FF000000"/>
      <name val="Arial"/>
    </font>
  </fonts>
  <fills count="2">
    <fill>
      <patternFill patternType="none"/>
    </fill>
    <fill>
      <patternFill patternType="gray125">
        <fgColor rgb="FFFFFFFF"/>
        <bgColor rgb="FF000000"/>
      </patternFill>
    </fill>
  </fills>
  <borders count="4">
    <border/>
    <border>
      <left style="thin">
        <color rgb="000000"/>
      </left>
      <right style="thin">
        <color rgb="000000"/>
      </right>
      <bottom style="thin">
        <color rgb="000000"/>
      </bottom>
    </border>
    <border>
      <left style="thin">
        <color rgb="000000"/>
      </left>
      <right style="thin">
        <color rgb="000000"/>
      </right>
      <top style="thin">
        <color rgb="000000"/>
      </top>
      <bottom style="thin">
        <color rgb="000000"/>
      </bottom>
    </border>
    <border>
      <left style="thin">
        <color rgb="000000"/>
      </left>
      <right style="thin">
        <color rgb="000000"/>
      </right>
    </border>
  </borders>
  <cellStyleXfs count="1">
    <xf numFmtId="0" fontId="0" fillId="0" borderId="0"/>
  </cellStyleXfs>
  <cellXfs count="17">
    <xf xfId="0" fontId="0" numFmtId="0" fillId="0" borderId="0" applyFont="0" applyNumberFormat="0" applyFill="0" applyBorder="0" applyAlignment="0">
      <alignment horizontal="center" vertical="bottom" textRotation="0" wrapText="true" shrinkToFit="false"/>
    </xf>
    <xf xfId="0" fontId="0" numFmtId="0" fillId="0" borderId="1" applyFont="0" applyNumberFormat="0" applyFill="0" applyBorder="1" applyAlignment="0">
      <alignment horizontal="center" vertical="bottom" textRotation="0" wrapText="true" shrinkToFit="false"/>
    </xf>
    <xf xfId="0" fontId="1" numFmtId="0" fillId="0" borderId="0" applyFont="1" applyNumberFormat="0" applyFill="0" applyBorder="0" applyAlignment="0">
      <alignment horizontal="center"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left" vertical="bottom" textRotation="0" wrapText="true" shrinkToFit="false"/>
    </xf>
    <xf xfId="0" fontId="0" numFmtId="0" fillId="0" borderId="3" applyFont="0" applyNumberFormat="0" applyFill="0" applyBorder="1" applyAlignment="0">
      <alignment horizontal="center" vertical="bottom" textRotation="0" wrapText="true" shrinkToFit="false"/>
    </xf>
    <xf xfId="0" fontId="2" numFmtId="0" fillId="0" borderId="3" applyFont="1" applyNumberFormat="0" applyFill="0" applyBorder="1" applyAlignment="0">
      <alignment horizontal="center" vertical="bottom" textRotation="0" wrapText="true" shrinkToFit="false"/>
    </xf>
    <xf xfId="0" fontId="2" numFmtId="0" fillId="0" borderId="3" applyFont="1" applyNumberFormat="0" applyFill="0" applyBorder="1" applyAlignment="1">
      <alignment horizontal="left" vertical="bottom" textRotation="0" wrapText="true" shrinkToFit="false"/>
    </xf>
    <xf xfId="0" fontId="0" numFmtId="0" fillId="0" borderId="3" applyFont="0" applyNumberFormat="0" applyFill="0" applyBorder="1" applyAlignment="1">
      <alignment horizontal="center" vertical="top" textRotation="0" wrapText="true" shrinkToFit="false"/>
    </xf>
    <xf xfId="0" fontId="0" numFmtId="0" fillId="0" borderId="3" applyFont="0" applyNumberFormat="0" applyFill="0" applyBorder="1" applyAlignment="1">
      <alignment horizontal="justify" vertical="bottom" textRotation="0" wrapText="true" shrinkToFit="false"/>
    </xf>
    <xf xfId="0" fontId="0" numFmtId="4" fillId="0" borderId="3" applyFont="0" applyNumberFormat="1" applyFill="0" applyBorder="1" applyAlignment="1">
      <alignment horizontal="center" vertical="top" textRotation="0" wrapText="true" shrinkToFit="false"/>
    </xf>
    <xf xfId="0" fontId="0" numFmtId="0" fillId="0" borderId="3" applyFont="0" applyNumberFormat="0" applyFill="0" applyBorder="1" applyAlignment="1">
      <alignment horizontal="left" vertical="bottom" textRotation="0" wrapText="true" shrinkToFit="false" indent="1"/>
    </xf>
    <xf xfId="0" fontId="0" numFmtId="4" fillId="0" borderId="3" applyFont="0" applyNumberFormat="1" applyFill="0" applyBorder="1" applyAlignment="0">
      <alignment horizontal="center" vertical="bottom" textRotation="0" wrapText="true" shrinkToFit="false"/>
    </xf>
    <xf xfId="0" fontId="2" numFmtId="0" fillId="0" borderId="1" applyFont="1" applyNumberFormat="0" applyFill="0" applyBorder="1" applyAlignment="1">
      <alignment horizontal="left" vertical="bottom" textRotation="0" wrapText="true" shrinkToFit="false"/>
    </xf>
    <xf xfId="0" fontId="0" numFmtId="0" fillId="0" borderId="1" applyFont="0" applyNumberFormat="0" applyFill="0" applyBorder="1" applyAlignment="1">
      <alignment horizontal="center" vertical="top" textRotation="0" wrapText="true" shrinkToFit="false"/>
    </xf>
    <xf xfId="0" fontId="0" numFmtId="0" fillId="0" borderId="1" applyFont="0" applyNumberFormat="0" applyFill="0" applyBorder="1" applyAlignment="1">
      <alignment horizontal="justify" vertical="bottom" textRotation="0" wrapText="true" shrinkToFit="false"/>
    </xf>
    <xf xfId="0" fontId="0" numFmtId="4" fillId="0" borderId="1" applyFont="0" applyNumberFormat="1" applyFill="0" applyBorder="1" applyAlignment="1">
      <alignment horizontal="center"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S133"/>
  <sheetViews>
    <sheetView tabSelected="1" workbookViewId="0" showGridLines="true" showRowColHeaders="1">
      <selection activeCell="C133" sqref="C133"/>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11</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13</v>
      </c>
      <c r="D9" s="5"/>
      <c r="E9" s="5"/>
      <c r="F9" s="5"/>
      <c r="G9" s="5"/>
      <c r="H9" s="5"/>
      <c r="I9" s="5"/>
      <c r="J9" s="5"/>
      <c r="K9" s="5"/>
      <c r="L9" s="5"/>
      <c r="M9" s="5"/>
      <c r="O9" t="s">
        <v>1</v>
      </c>
      <c r="P9">
        <v>1</v>
      </c>
      <c r="Q9">
        <v>1</v>
      </c>
      <c r="R9">
        <v>8</v>
      </c>
      <c r="S9">
        <v>0</v>
      </c>
    </row>
    <row r="10" spans="1:19">
      <c r="B10" s="8" t="s">
        <v>14</v>
      </c>
      <c r="C10" s="9" t="s">
        <v>15</v>
      </c>
      <c r="D10" s="8" t="s">
        <v>16</v>
      </c>
      <c r="E10" s="10">
        <v>15</v>
      </c>
      <c r="F10" s="8"/>
      <c r="G10" s="10" t="str">
        <f>ROUND(F10*E10,2)</f>
        <v>0</v>
      </c>
      <c r="H10" s="8">
        <v>17</v>
      </c>
      <c r="I10" s="10" t="str">
        <f>ROUND(H10*E10,2)</f>
        <v>0</v>
      </c>
      <c r="J10" s="8">
        <v>17</v>
      </c>
      <c r="K10" s="10" t="str">
        <f>ROUND(J10*E10,2)</f>
        <v>0</v>
      </c>
      <c r="L10" s="8" t="str">
        <f>SUM(H10, J10)</f>
        <v>0</v>
      </c>
      <c r="M10" s="10" t="str">
        <f>SUM(G10, I10, K10)</f>
        <v>0</v>
      </c>
      <c r="O10" t="s">
        <v>1</v>
      </c>
      <c r="P10">
        <v>8</v>
      </c>
      <c r="Q10">
        <v>2</v>
      </c>
      <c r="R10">
        <v>3</v>
      </c>
      <c r="S10">
        <v>1</v>
      </c>
    </row>
    <row r="11" spans="1:19">
      <c r="B11" s="8" t="s">
        <v>17</v>
      </c>
      <c r="C11" s="9" t="s">
        <v>18</v>
      </c>
      <c r="D11" s="8" t="s">
        <v>16</v>
      </c>
      <c r="E11" s="10">
        <v>34.1</v>
      </c>
      <c r="F11" s="8">
        <v>100</v>
      </c>
      <c r="G11" s="10" t="str">
        <f>ROUND(F11*E11,2)</f>
        <v>0</v>
      </c>
      <c r="H11" s="8"/>
      <c r="I11" s="10" t="str">
        <f>ROUND(H11*E11,2)</f>
        <v>0</v>
      </c>
      <c r="J11" s="8">
        <v>200</v>
      </c>
      <c r="K11" s="10" t="str">
        <f>ROUND(J11*E11,2)</f>
        <v>0</v>
      </c>
      <c r="L11" s="8" t="str">
        <f>SUM(F11, J11)</f>
        <v>0</v>
      </c>
      <c r="M11" s="10" t="str">
        <f>SUM(G11, I11, K11)</f>
        <v>0</v>
      </c>
      <c r="O11" t="s">
        <v>1</v>
      </c>
      <c r="P11">
        <v>128</v>
      </c>
      <c r="Q11">
        <v>4</v>
      </c>
      <c r="R11">
        <v>5</v>
      </c>
      <c r="S11">
        <v>1</v>
      </c>
    </row>
    <row r="12" spans="1:19">
      <c r="B12" s="5"/>
      <c r="C12" s="11" t="s">
        <v>19</v>
      </c>
      <c r="D12" s="5"/>
      <c r="E12" s="12">
        <v>10</v>
      </c>
      <c r="F12" s="5"/>
      <c r="G12" s="5"/>
      <c r="H12" s="5"/>
      <c r="I12" s="5"/>
      <c r="J12" s="5"/>
      <c r="K12" s="5"/>
      <c r="L12" s="5"/>
      <c r="M12" s="5"/>
    </row>
    <row r="13" spans="1:19">
      <c r="B13" s="5"/>
      <c r="C13" s="11" t="s">
        <v>20</v>
      </c>
      <c r="D13" s="5"/>
      <c r="E13" s="12">
        <v>1</v>
      </c>
      <c r="F13" s="5"/>
      <c r="G13" s="5"/>
      <c r="H13" s="5"/>
      <c r="I13" s="5"/>
      <c r="J13" s="5"/>
      <c r="K13" s="5"/>
      <c r="L13" s="5"/>
      <c r="M13" s="5"/>
    </row>
    <row r="14" spans="1:19">
      <c r="B14" s="5"/>
      <c r="C14" s="11" t="s">
        <v>21</v>
      </c>
      <c r="D14" s="5"/>
      <c r="E14" s="12">
        <v>10</v>
      </c>
      <c r="F14" s="5"/>
      <c r="G14" s="5"/>
      <c r="H14" s="5"/>
      <c r="I14" s="5"/>
      <c r="J14" s="5"/>
      <c r="K14" s="5"/>
      <c r="L14" s="5"/>
      <c r="M14" s="5"/>
    </row>
    <row r="15" spans="1:19">
      <c r="B15" s="5"/>
      <c r="C15" s="11" t="s">
        <v>22</v>
      </c>
      <c r="D15" s="5"/>
      <c r="E15" s="12">
        <v>10</v>
      </c>
      <c r="F15" s="5"/>
      <c r="G15" s="5"/>
      <c r="H15" s="5"/>
      <c r="I15" s="5"/>
      <c r="J15" s="5"/>
      <c r="K15" s="5"/>
      <c r="L15" s="5"/>
      <c r="M15" s="5"/>
    </row>
    <row r="16" spans="1:19">
      <c r="B16" s="5"/>
      <c r="C16" s="11" t="s">
        <v>23</v>
      </c>
      <c r="D16" s="5"/>
      <c r="E16" s="12">
        <v>3.1</v>
      </c>
      <c r="F16" s="5"/>
      <c r="G16" s="5"/>
      <c r="H16" s="5"/>
      <c r="I16" s="5"/>
      <c r="J16" s="5"/>
      <c r="K16" s="5"/>
      <c r="L16" s="5"/>
      <c r="M16" s="5"/>
    </row>
    <row r="17" spans="1:19">
      <c r="B17" s="5"/>
      <c r="C17" s="5"/>
      <c r="D17" s="5"/>
      <c r="E17" s="5"/>
      <c r="F17" s="5"/>
      <c r="G17" s="5"/>
      <c r="H17" s="5"/>
      <c r="I17" s="5"/>
      <c r="J17" s="5"/>
      <c r="K17" s="5"/>
      <c r="L17" s="5"/>
      <c r="M17" s="5"/>
    </row>
    <row r="18" spans="1:19">
      <c r="B18" s="8" t="s">
        <v>24</v>
      </c>
      <c r="C18" s="9" t="s">
        <v>25</v>
      </c>
      <c r="D18" s="8" t="s">
        <v>16</v>
      </c>
      <c r="E18" s="10">
        <v>15</v>
      </c>
      <c r="F18" s="8">
        <v>1</v>
      </c>
      <c r="G18" s="10" t="str">
        <f>ROUND(F18*E18,2)</f>
        <v>0</v>
      </c>
      <c r="H18" s="8">
        <v>1</v>
      </c>
      <c r="I18" s="10" t="str">
        <f>ROUND(H18*E18,2)</f>
        <v>0</v>
      </c>
      <c r="J18" s="8"/>
      <c r="K18" s="10" t="str">
        <f>ROUND(J18*E18,2)</f>
        <v>0</v>
      </c>
      <c r="L18" s="8" t="str">
        <f>SUM(F18, H18)</f>
        <v>0</v>
      </c>
      <c r="M18" s="10" t="str">
        <f>SUM(G18, I18, K18)</f>
        <v>0</v>
      </c>
      <c r="O18" t="s">
        <v>1</v>
      </c>
      <c r="P18">
        <v>16</v>
      </c>
      <c r="Q18">
        <v>6</v>
      </c>
      <c r="R18">
        <v>7</v>
      </c>
      <c r="S18">
        <v>1</v>
      </c>
    </row>
    <row r="19" spans="1:19">
      <c r="B19" s="5"/>
      <c r="C19" s="7" t="s">
        <v>26</v>
      </c>
      <c r="D19" s="5"/>
      <c r="E19" s="5"/>
      <c r="F19" s="5"/>
      <c r="G19" s="5"/>
      <c r="H19" s="5"/>
      <c r="I19" s="5"/>
      <c r="J19" s="5"/>
      <c r="K19" s="5"/>
      <c r="L19" s="5"/>
      <c r="M19" s="5"/>
      <c r="O19" t="s">
        <v>1</v>
      </c>
      <c r="P19">
        <v>1</v>
      </c>
      <c r="Q19">
        <v>1</v>
      </c>
      <c r="R19">
        <v>6</v>
      </c>
      <c r="S19">
        <v>0</v>
      </c>
    </row>
    <row r="20" spans="1:19">
      <c r="B20" s="8" t="s">
        <v>27</v>
      </c>
      <c r="C20" s="9" t="s">
        <v>28</v>
      </c>
      <c r="D20" s="8" t="s">
        <v>29</v>
      </c>
      <c r="E20" s="10">
        <v>8.25</v>
      </c>
      <c r="F20" s="8" t="s">
        <v>30</v>
      </c>
      <c r="G20" s="5"/>
      <c r="H20" s="8" t="s">
        <v>30</v>
      </c>
      <c r="I20" s="5"/>
      <c r="J20" s="8" t="s">
        <v>30</v>
      </c>
      <c r="K20" s="5"/>
      <c r="L20" s="5"/>
      <c r="M20" s="5"/>
      <c r="O20" t="s">
        <v>1</v>
      </c>
      <c r="P20">
        <v>32</v>
      </c>
      <c r="Q20">
        <v>2</v>
      </c>
      <c r="R20">
        <v>3</v>
      </c>
      <c r="S20">
        <v>1</v>
      </c>
    </row>
    <row r="21" spans="1:19">
      <c r="B21" s="8" t="s">
        <v>31</v>
      </c>
      <c r="C21" s="9" t="s">
        <v>32</v>
      </c>
      <c r="D21" s="8" t="s">
        <v>29</v>
      </c>
      <c r="E21" s="10">
        <v>8.25</v>
      </c>
      <c r="F21" s="8">
        <v>2</v>
      </c>
      <c r="G21" s="10" t="str">
        <f>ROUND(F21*E21,2)</f>
        <v>0</v>
      </c>
      <c r="H21" s="8">
        <v>2</v>
      </c>
      <c r="I21" s="10" t="str">
        <f>ROUND(H21*E21,2)</f>
        <v>0</v>
      </c>
      <c r="J21" s="8">
        <v>2</v>
      </c>
      <c r="K21" s="10" t="str">
        <f>ROUND(J21*E21,2)</f>
        <v>0</v>
      </c>
      <c r="L21" s="8" t="str">
        <f>SUM(F21, H21, J21)</f>
        <v>0</v>
      </c>
      <c r="M21" s="10" t="str">
        <f>SUM(G21, I21, K21)</f>
        <v>0</v>
      </c>
      <c r="O21" t="s">
        <v>1</v>
      </c>
      <c r="P21">
        <v>2</v>
      </c>
      <c r="Q21">
        <v>4</v>
      </c>
      <c r="R21">
        <v>5</v>
      </c>
      <c r="S21">
        <v>1</v>
      </c>
    </row>
    <row r="22" spans="1:19">
      <c r="B22" s="1"/>
      <c r="C22" s="13" t="s">
        <v>33</v>
      </c>
      <c r="D22" s="1"/>
      <c r="E22" s="1"/>
      <c r="F22" s="1"/>
      <c r="G22" s="1"/>
      <c r="H22" s="1"/>
      <c r="I22" s="1"/>
      <c r="J22" s="1"/>
      <c r="K22" s="1"/>
      <c r="L22" s="1"/>
      <c r="M22" s="1"/>
      <c r="O22" t="s">
        <v>1</v>
      </c>
      <c r="P22">
        <v>1</v>
      </c>
      <c r="Q22">
        <v>1</v>
      </c>
      <c r="R22">
        <v>6</v>
      </c>
      <c r="S22">
        <v>0</v>
      </c>
    </row>
    <row r="23" spans="1:19">
      <c r="C23" s="2" t="s">
        <v>34</v>
      </c>
    </row>
    <row r="26" spans="1:19">
      <c r="B26" s="3" t="s">
        <v>1</v>
      </c>
      <c r="C26" s="3" t="s">
        <v>2</v>
      </c>
      <c r="D26" s="3" t="s">
        <v>3</v>
      </c>
      <c r="E26" s="3" t="s">
        <v>4</v>
      </c>
      <c r="F26" s="3" t="s">
        <v>5</v>
      </c>
      <c r="G26" s="3"/>
      <c r="H26" s="3" t="s">
        <v>6</v>
      </c>
      <c r="I26" s="3"/>
      <c r="J26" s="3" t="s">
        <v>7</v>
      </c>
      <c r="K26" s="3"/>
      <c r="L26" s="3" t="s">
        <v>8</v>
      </c>
      <c r="M26" s="3"/>
    </row>
    <row r="27" spans="1:19">
      <c r="B27" s="3"/>
      <c r="C27" s="3"/>
      <c r="D27" s="3"/>
      <c r="E27" s="3"/>
      <c r="F27" s="3" t="s">
        <v>9</v>
      </c>
      <c r="G27" s="3" t="s">
        <v>10</v>
      </c>
      <c r="H27" s="3" t="s">
        <v>9</v>
      </c>
      <c r="I27" s="3" t="s">
        <v>10</v>
      </c>
      <c r="J27" s="3" t="s">
        <v>9</v>
      </c>
      <c r="K27" s="3" t="s">
        <v>10</v>
      </c>
      <c r="L27" s="3" t="s">
        <v>9</v>
      </c>
      <c r="M27" s="3" t="s">
        <v>10</v>
      </c>
    </row>
    <row r="28" spans="1:19">
      <c r="B28" s="5"/>
      <c r="C28" s="5"/>
      <c r="D28" s="5"/>
      <c r="E28" s="5"/>
      <c r="F28" s="5"/>
      <c r="G28" s="5"/>
      <c r="H28" s="5"/>
      <c r="I28" s="5"/>
      <c r="J28" s="5"/>
      <c r="K28" s="5"/>
      <c r="L28" s="5"/>
      <c r="M28" s="5"/>
    </row>
    <row r="29" spans="1:19">
      <c r="B29" s="5"/>
      <c r="C29" s="6" t="s">
        <v>35</v>
      </c>
      <c r="D29" s="5"/>
      <c r="E29" s="5"/>
      <c r="F29" s="5"/>
      <c r="G29" s="5"/>
      <c r="H29" s="5"/>
      <c r="I29" s="5"/>
      <c r="J29" s="5"/>
      <c r="K29" s="5"/>
      <c r="L29" s="5"/>
      <c r="M29" s="5"/>
      <c r="O29" t="s">
        <v>12</v>
      </c>
    </row>
    <row r="30" spans="1:19">
      <c r="B30" s="5"/>
      <c r="C30" s="5"/>
      <c r="D30" s="5"/>
      <c r="E30" s="5"/>
      <c r="F30" s="5"/>
      <c r="G30" s="5"/>
      <c r="H30" s="5"/>
      <c r="I30" s="5"/>
      <c r="J30" s="5"/>
      <c r="K30" s="5"/>
      <c r="L30" s="5"/>
      <c r="M30" s="5"/>
    </row>
    <row r="31" spans="1:19">
      <c r="B31" s="5"/>
      <c r="C31" s="7" t="s">
        <v>36</v>
      </c>
      <c r="D31" s="5"/>
      <c r="E31" s="5"/>
      <c r="F31" s="5"/>
      <c r="G31" s="5"/>
      <c r="H31" s="5"/>
      <c r="I31" s="5"/>
      <c r="J31" s="5"/>
      <c r="K31" s="5"/>
      <c r="L31" s="5"/>
      <c r="M31" s="5"/>
    </row>
    <row r="32" spans="1:19">
      <c r="B32" s="8" t="s">
        <v>14</v>
      </c>
      <c r="C32" s="9" t="s">
        <v>37</v>
      </c>
      <c r="D32" s="8" t="s">
        <v>29</v>
      </c>
      <c r="E32" s="10">
        <v>3</v>
      </c>
      <c r="F32" s="8">
        <v>123</v>
      </c>
      <c r="G32" s="10" t="str">
        <f>ROUND(F32*E32,2)</f>
        <v>0</v>
      </c>
      <c r="H32" s="8">
        <v>124</v>
      </c>
      <c r="I32" s="10" t="str">
        <f>ROUND(H32*E32,2)</f>
        <v>0</v>
      </c>
      <c r="J32" s="8">
        <v>123</v>
      </c>
      <c r="K32" s="10" t="str">
        <f>ROUND(J32*E32,2)</f>
        <v>0</v>
      </c>
      <c r="L32" s="8" t="str">
        <f>SUM(F32, H32, J32)</f>
        <v>0</v>
      </c>
      <c r="M32" s="10" t="str">
        <f>SUM(G32, I32, K32)</f>
        <v>0</v>
      </c>
      <c r="O32" t="s">
        <v>1</v>
      </c>
      <c r="P32">
        <v>2</v>
      </c>
      <c r="Q32">
        <v>2</v>
      </c>
      <c r="R32">
        <v>3</v>
      </c>
      <c r="S32">
        <v>1</v>
      </c>
    </row>
    <row r="33" spans="1:19">
      <c r="B33" s="14" t="s">
        <v>17</v>
      </c>
      <c r="C33" s="15" t="s">
        <v>38</v>
      </c>
      <c r="D33" s="14" t="s">
        <v>29</v>
      </c>
      <c r="E33" s="16">
        <v>3</v>
      </c>
      <c r="F33" s="14">
        <v>2</v>
      </c>
      <c r="G33" s="16" t="str">
        <f>ROUND(F33*E33,2)</f>
        <v>0</v>
      </c>
      <c r="H33" s="14">
        <v>2</v>
      </c>
      <c r="I33" s="16" t="str">
        <f>ROUND(H33*E33,2)</f>
        <v>0</v>
      </c>
      <c r="J33" s="14">
        <v>2</v>
      </c>
      <c r="K33" s="16" t="str">
        <f>ROUND(J33*E33,2)</f>
        <v>0</v>
      </c>
      <c r="L33" s="14" t="str">
        <f>SUM(F33, H33, J33)</f>
        <v>0</v>
      </c>
      <c r="M33" s="16" t="str">
        <f>SUM(G33, I33, K33)</f>
        <v>0</v>
      </c>
      <c r="O33" t="s">
        <v>1</v>
      </c>
      <c r="P33">
        <v>2</v>
      </c>
      <c r="Q33">
        <v>4</v>
      </c>
      <c r="R33">
        <v>5</v>
      </c>
      <c r="S33">
        <v>1</v>
      </c>
    </row>
    <row r="34" spans="1:19">
      <c r="C34" s="2" t="s">
        <v>39</v>
      </c>
    </row>
    <row r="37" spans="1:19">
      <c r="B37" s="3" t="s">
        <v>1</v>
      </c>
      <c r="C37" s="3" t="s">
        <v>2</v>
      </c>
      <c r="D37" s="3" t="s">
        <v>3</v>
      </c>
      <c r="E37" s="3" t="s">
        <v>4</v>
      </c>
      <c r="F37" s="3" t="s">
        <v>5</v>
      </c>
      <c r="G37" s="3"/>
      <c r="H37" s="3" t="s">
        <v>6</v>
      </c>
      <c r="I37" s="3"/>
      <c r="J37" s="3" t="s">
        <v>7</v>
      </c>
      <c r="K37" s="3"/>
      <c r="L37" s="3" t="s">
        <v>8</v>
      </c>
      <c r="M37" s="3"/>
    </row>
    <row r="38" spans="1:19">
      <c r="B38" s="3"/>
      <c r="C38" s="3"/>
      <c r="D38" s="3"/>
      <c r="E38" s="3"/>
      <c r="F38" s="3" t="s">
        <v>9</v>
      </c>
      <c r="G38" s="3" t="s">
        <v>10</v>
      </c>
      <c r="H38" s="3" t="s">
        <v>9</v>
      </c>
      <c r="I38" s="3" t="s">
        <v>10</v>
      </c>
      <c r="J38" s="3" t="s">
        <v>9</v>
      </c>
      <c r="K38" s="3" t="s">
        <v>10</v>
      </c>
      <c r="L38" s="3" t="s">
        <v>9</v>
      </c>
      <c r="M38" s="3" t="s">
        <v>10</v>
      </c>
    </row>
    <row r="39" spans="1:19">
      <c r="B39" s="5"/>
      <c r="C39" s="5"/>
      <c r="D39" s="5"/>
      <c r="E39" s="5"/>
      <c r="F39" s="5"/>
      <c r="G39" s="5"/>
      <c r="H39" s="5"/>
      <c r="I39" s="5"/>
      <c r="J39" s="5"/>
      <c r="K39" s="5"/>
      <c r="L39" s="5"/>
      <c r="M39" s="5"/>
    </row>
    <row r="40" spans="1:19">
      <c r="B40" s="5"/>
      <c r="C40" s="6" t="s">
        <v>35</v>
      </c>
      <c r="D40" s="5"/>
      <c r="E40" s="5"/>
      <c r="F40" s="5"/>
      <c r="G40" s="5"/>
      <c r="H40" s="5"/>
      <c r="I40" s="5"/>
      <c r="J40" s="5"/>
      <c r="K40" s="5"/>
      <c r="L40" s="5"/>
      <c r="M40" s="5"/>
      <c r="O40" t="s">
        <v>12</v>
      </c>
    </row>
    <row r="41" spans="1:19">
      <c r="B41" s="5"/>
      <c r="C41" s="5"/>
      <c r="D41" s="5"/>
      <c r="E41" s="5"/>
      <c r="F41" s="5"/>
      <c r="G41" s="5"/>
      <c r="H41" s="5"/>
      <c r="I41" s="5"/>
      <c r="J41" s="5"/>
      <c r="K41" s="5"/>
      <c r="L41" s="5"/>
      <c r="M41" s="5"/>
    </row>
    <row r="42" spans="1:19">
      <c r="B42" s="5"/>
      <c r="C42" s="7" t="s">
        <v>40</v>
      </c>
      <c r="D42" s="5"/>
      <c r="E42" s="5"/>
      <c r="F42" s="5"/>
      <c r="G42" s="5"/>
      <c r="H42" s="5"/>
      <c r="I42" s="5"/>
      <c r="J42" s="5"/>
      <c r="K42" s="5"/>
      <c r="L42" s="5"/>
      <c r="M42" s="5"/>
      <c r="O42" t="s">
        <v>1</v>
      </c>
      <c r="P42">
        <v>2048</v>
      </c>
      <c r="Q42">
        <v>1</v>
      </c>
      <c r="R42">
        <v>6</v>
      </c>
      <c r="S42">
        <v>0</v>
      </c>
    </row>
    <row r="43" spans="1:19">
      <c r="B43" s="8" t="s">
        <v>14</v>
      </c>
      <c r="C43" s="9" t="s">
        <v>41</v>
      </c>
      <c r="D43" s="8" t="s">
        <v>29</v>
      </c>
      <c r="E43" s="10">
        <v>10.85</v>
      </c>
      <c r="F43" s="8">
        <v>123</v>
      </c>
      <c r="G43" s="10" t="str">
        <f>ROUND(F43*E43,2)</f>
        <v>0</v>
      </c>
      <c r="H43" s="8">
        <v>124</v>
      </c>
      <c r="I43" s="10" t="str">
        <f>ROUND(H43*E43,2)</f>
        <v>0</v>
      </c>
      <c r="J43" s="8">
        <v>123</v>
      </c>
      <c r="K43" s="10" t="str">
        <f>ROUND(J43*E43,2)</f>
        <v>0</v>
      </c>
      <c r="L43" s="8" t="str">
        <f>SUM(F43, H43, J43)</f>
        <v>0</v>
      </c>
      <c r="M43" s="10" t="str">
        <f>SUM(G43, I43, K43)</f>
        <v>0</v>
      </c>
      <c r="O43" t="s">
        <v>1</v>
      </c>
      <c r="P43">
        <v>2</v>
      </c>
      <c r="Q43">
        <v>2</v>
      </c>
      <c r="R43">
        <v>3</v>
      </c>
      <c r="S43">
        <v>1</v>
      </c>
    </row>
    <row r="44" spans="1:19">
      <c r="B44" s="8" t="s">
        <v>17</v>
      </c>
      <c r="C44" s="9" t="s">
        <v>42</v>
      </c>
      <c r="D44" s="8" t="s">
        <v>29</v>
      </c>
      <c r="E44" s="10">
        <v>10.85</v>
      </c>
      <c r="F44" s="8">
        <v>2</v>
      </c>
      <c r="G44" s="10" t="str">
        <f>ROUND(F44*E44,2)</f>
        <v>0</v>
      </c>
      <c r="H44" s="8">
        <v>2</v>
      </c>
      <c r="I44" s="10" t="str">
        <f>ROUND(H44*E44,2)</f>
        <v>0</v>
      </c>
      <c r="J44" s="8">
        <v>2</v>
      </c>
      <c r="K44" s="10" t="str">
        <f>ROUND(J44*E44,2)</f>
        <v>0</v>
      </c>
      <c r="L44" s="8" t="str">
        <f>SUM(F44, H44, J44)</f>
        <v>0</v>
      </c>
      <c r="M44" s="10" t="str">
        <f>SUM(G44, I44, K44)</f>
        <v>0</v>
      </c>
      <c r="O44" t="s">
        <v>1</v>
      </c>
      <c r="P44">
        <v>2</v>
      </c>
      <c r="Q44">
        <v>4</v>
      </c>
      <c r="R44">
        <v>5</v>
      </c>
      <c r="S44">
        <v>1</v>
      </c>
    </row>
    <row r="45" spans="1:19">
      <c r="B45" s="5"/>
      <c r="C45" s="7" t="s">
        <v>43</v>
      </c>
      <c r="D45" s="5"/>
      <c r="E45" s="5"/>
      <c r="F45" s="5"/>
      <c r="G45" s="5"/>
      <c r="H45" s="5"/>
      <c r="I45" s="5"/>
      <c r="J45" s="5"/>
      <c r="K45" s="5"/>
      <c r="L45" s="5"/>
      <c r="M45" s="5"/>
      <c r="O45" t="s">
        <v>1</v>
      </c>
      <c r="P45">
        <v>1</v>
      </c>
      <c r="Q45">
        <v>1</v>
      </c>
      <c r="R45">
        <v>6</v>
      </c>
      <c r="S45">
        <v>0</v>
      </c>
    </row>
    <row r="46" spans="1:19">
      <c r="B46" s="8" t="s">
        <v>24</v>
      </c>
      <c r="C46" s="9" t="s">
        <v>44</v>
      </c>
      <c r="D46" s="8" t="s">
        <v>16</v>
      </c>
      <c r="E46" s="10">
        <v>242</v>
      </c>
      <c r="F46" s="8">
        <v>17</v>
      </c>
      <c r="G46" s="10" t="str">
        <f>ROUND(F46*E46,2)</f>
        <v>0</v>
      </c>
      <c r="H46" s="8">
        <v>17</v>
      </c>
      <c r="I46" s="10" t="str">
        <f>ROUND(H46*E46,2)</f>
        <v>0</v>
      </c>
      <c r="J46" s="8">
        <v>17</v>
      </c>
      <c r="K46" s="10" t="str">
        <f>ROUND(J46*E46,2)</f>
        <v>0</v>
      </c>
      <c r="L46" s="8" t="str">
        <f>SUM(F46, H46, J46)</f>
        <v>0</v>
      </c>
      <c r="M46" s="10" t="str">
        <f>SUM(G46, I46, K46)</f>
        <v>0</v>
      </c>
      <c r="O46" t="s">
        <v>1</v>
      </c>
      <c r="P46">
        <v>2</v>
      </c>
      <c r="Q46">
        <v>2</v>
      </c>
      <c r="R46">
        <v>3</v>
      </c>
      <c r="S46">
        <v>1</v>
      </c>
    </row>
    <row r="47" spans="1:19">
      <c r="B47" s="8" t="s">
        <v>27</v>
      </c>
      <c r="C47" s="9" t="s">
        <v>45</v>
      </c>
      <c r="D47" s="8" t="s">
        <v>16</v>
      </c>
      <c r="E47" s="10">
        <v>242</v>
      </c>
      <c r="F47" s="8">
        <v>1</v>
      </c>
      <c r="G47" s="10" t="str">
        <f>ROUND(F47*E47,2)</f>
        <v>0</v>
      </c>
      <c r="H47" s="8">
        <v>1</v>
      </c>
      <c r="I47" s="10" t="str">
        <f>ROUND(H47*E47,2)</f>
        <v>0</v>
      </c>
      <c r="J47" s="8">
        <v>1</v>
      </c>
      <c r="K47" s="10" t="str">
        <f>ROUND(J47*E47,2)</f>
        <v>0</v>
      </c>
      <c r="L47" s="8" t="str">
        <f>SUM(F47, H47, J47)</f>
        <v>0</v>
      </c>
      <c r="M47" s="10" t="str">
        <f>SUM(G47, I47, K47)</f>
        <v>0</v>
      </c>
      <c r="O47" t="s">
        <v>1</v>
      </c>
      <c r="P47">
        <v>2</v>
      </c>
      <c r="Q47">
        <v>4</v>
      </c>
      <c r="R47">
        <v>5</v>
      </c>
      <c r="S47">
        <v>1</v>
      </c>
    </row>
    <row r="48" spans="1:19">
      <c r="B48" s="5"/>
      <c r="C48" s="7" t="s">
        <v>46</v>
      </c>
      <c r="D48" s="5"/>
      <c r="E48" s="5"/>
      <c r="F48" s="5"/>
      <c r="G48" s="5"/>
      <c r="H48" s="5"/>
      <c r="I48" s="5"/>
      <c r="J48" s="5"/>
      <c r="K48" s="5"/>
      <c r="L48" s="5"/>
      <c r="M48" s="5"/>
      <c r="O48" t="s">
        <v>1</v>
      </c>
      <c r="P48">
        <v>1</v>
      </c>
      <c r="Q48">
        <v>1</v>
      </c>
      <c r="R48">
        <v>4</v>
      </c>
      <c r="S48">
        <v>0</v>
      </c>
    </row>
    <row r="49" spans="1:19">
      <c r="B49" s="8" t="s">
        <v>31</v>
      </c>
      <c r="C49" s="9" t="s">
        <v>47</v>
      </c>
      <c r="D49" s="8" t="s">
        <v>48</v>
      </c>
      <c r="E49" s="10">
        <v>3.3</v>
      </c>
      <c r="F49" s="8">
        <v>18</v>
      </c>
      <c r="G49" s="10" t="str">
        <f>ROUND(F49*E49,2)</f>
        <v>0</v>
      </c>
      <c r="H49" s="8">
        <v>18</v>
      </c>
      <c r="I49" s="10" t="str">
        <f>ROUND(H49*E49,2)</f>
        <v>0</v>
      </c>
      <c r="J49" s="8">
        <v>18</v>
      </c>
      <c r="K49" s="10" t="str">
        <f>ROUND(J49*E49,2)</f>
        <v>0</v>
      </c>
      <c r="L49" s="8" t="str">
        <f>SUM(F49, H49, J49)</f>
        <v>0</v>
      </c>
      <c r="M49" s="10" t="str">
        <f>SUM(G49, I49, K49)</f>
        <v>0</v>
      </c>
      <c r="O49" t="s">
        <v>1</v>
      </c>
      <c r="P49">
        <v>2</v>
      </c>
      <c r="Q49">
        <v>2</v>
      </c>
      <c r="R49">
        <v>3</v>
      </c>
      <c r="S49">
        <v>1</v>
      </c>
    </row>
    <row r="50" spans="1:19">
      <c r="B50" s="5"/>
      <c r="C50" s="7" t="s">
        <v>49</v>
      </c>
      <c r="D50" s="5"/>
      <c r="E50" s="5"/>
      <c r="F50" s="5"/>
      <c r="G50" s="5"/>
      <c r="H50" s="5"/>
      <c r="I50" s="5"/>
      <c r="J50" s="5"/>
      <c r="K50" s="5"/>
      <c r="L50" s="5"/>
      <c r="M50" s="5"/>
      <c r="O50" t="s">
        <v>1</v>
      </c>
      <c r="P50">
        <v>1</v>
      </c>
      <c r="Q50">
        <v>1</v>
      </c>
      <c r="R50">
        <v>8</v>
      </c>
      <c r="S50">
        <v>0</v>
      </c>
    </row>
    <row r="51" spans="1:19">
      <c r="B51" s="8" t="s">
        <v>50</v>
      </c>
      <c r="C51" s="9" t="s">
        <v>51</v>
      </c>
      <c r="D51" s="8" t="s">
        <v>48</v>
      </c>
      <c r="E51" s="10">
        <v>3.3</v>
      </c>
      <c r="F51" s="8">
        <v>34</v>
      </c>
      <c r="G51" s="10" t="str">
        <f>ROUND(F51*E51,2)</f>
        <v>0</v>
      </c>
      <c r="H51" s="8">
        <v>34</v>
      </c>
      <c r="I51" s="10" t="str">
        <f>ROUND(H51*E51,2)</f>
        <v>0</v>
      </c>
      <c r="J51" s="8">
        <v>34</v>
      </c>
      <c r="K51" s="10" t="str">
        <f>ROUND(J51*E51,2)</f>
        <v>0</v>
      </c>
      <c r="L51" s="8" t="str">
        <f>SUM(F51, H51, J51)</f>
        <v>0</v>
      </c>
      <c r="M51" s="10" t="str">
        <f>SUM(G51, I51, K51)</f>
        <v>0</v>
      </c>
      <c r="O51" t="s">
        <v>1</v>
      </c>
      <c r="P51">
        <v>2</v>
      </c>
      <c r="Q51">
        <v>2</v>
      </c>
      <c r="R51">
        <v>3</v>
      </c>
      <c r="S51">
        <v>1</v>
      </c>
    </row>
    <row r="52" spans="1:19">
      <c r="B52" s="8" t="s">
        <v>52</v>
      </c>
      <c r="C52" s="9" t="s">
        <v>53</v>
      </c>
      <c r="D52" s="8" t="s">
        <v>48</v>
      </c>
      <c r="E52" s="10">
        <v>3.3</v>
      </c>
      <c r="F52" s="8">
        <v>24</v>
      </c>
      <c r="G52" s="10" t="str">
        <f>ROUND(F52*E52,2)</f>
        <v>0</v>
      </c>
      <c r="H52" s="8">
        <v>24</v>
      </c>
      <c r="I52" s="10" t="str">
        <f>ROUND(H52*E52,2)</f>
        <v>0</v>
      </c>
      <c r="J52" s="8">
        <v>24</v>
      </c>
      <c r="K52" s="10" t="str">
        <f>ROUND(J52*E52,2)</f>
        <v>0</v>
      </c>
      <c r="L52" s="8" t="str">
        <f>SUM(F52, H52, J52)</f>
        <v>0</v>
      </c>
      <c r="M52" s="10" t="str">
        <f>SUM(G52, I52, K52)</f>
        <v>0</v>
      </c>
      <c r="O52" t="s">
        <v>1</v>
      </c>
      <c r="P52">
        <v>2</v>
      </c>
      <c r="Q52">
        <v>4</v>
      </c>
      <c r="R52">
        <v>5</v>
      </c>
      <c r="S52">
        <v>1</v>
      </c>
    </row>
    <row r="53" spans="1:19">
      <c r="B53" s="14" t="s">
        <v>54</v>
      </c>
      <c r="C53" s="15" t="s">
        <v>55</v>
      </c>
      <c r="D53" s="14" t="s">
        <v>48</v>
      </c>
      <c r="E53" s="16">
        <v>3.3</v>
      </c>
      <c r="F53" s="14">
        <v>138</v>
      </c>
      <c r="G53" s="16" t="str">
        <f>ROUND(F53*E53,2)</f>
        <v>0</v>
      </c>
      <c r="H53" s="14">
        <v>143</v>
      </c>
      <c r="I53" s="16" t="str">
        <f>ROUND(H53*E53,2)</f>
        <v>0</v>
      </c>
      <c r="J53" s="14">
        <v>138</v>
      </c>
      <c r="K53" s="16" t="str">
        <f>ROUND(J53*E53,2)</f>
        <v>0</v>
      </c>
      <c r="L53" s="14" t="str">
        <f>SUM(F53, H53, J53)</f>
        <v>0</v>
      </c>
      <c r="M53" s="16" t="str">
        <f>SUM(G53, I53, K53)</f>
        <v>0</v>
      </c>
      <c r="O53" t="s">
        <v>1</v>
      </c>
      <c r="P53">
        <v>2</v>
      </c>
      <c r="Q53">
        <v>6</v>
      </c>
      <c r="R53">
        <v>7</v>
      </c>
      <c r="S53">
        <v>1</v>
      </c>
    </row>
    <row r="54" spans="1:19">
      <c r="C54" s="2" t="s">
        <v>56</v>
      </c>
    </row>
    <row r="57" spans="1:19">
      <c r="B57" s="3" t="s">
        <v>1</v>
      </c>
      <c r="C57" s="3" t="s">
        <v>2</v>
      </c>
      <c r="D57" s="3" t="s">
        <v>3</v>
      </c>
      <c r="E57" s="3" t="s">
        <v>4</v>
      </c>
      <c r="F57" s="3" t="s">
        <v>5</v>
      </c>
      <c r="G57" s="3"/>
      <c r="H57" s="3" t="s">
        <v>6</v>
      </c>
      <c r="I57" s="3"/>
      <c r="J57" s="3" t="s">
        <v>7</v>
      </c>
      <c r="K57" s="3"/>
      <c r="L57" s="3" t="s">
        <v>8</v>
      </c>
      <c r="M57" s="3"/>
    </row>
    <row r="58" spans="1:19">
      <c r="B58" s="3"/>
      <c r="C58" s="3"/>
      <c r="D58" s="3"/>
      <c r="E58" s="3"/>
      <c r="F58" s="3" t="s">
        <v>9</v>
      </c>
      <c r="G58" s="3" t="s">
        <v>10</v>
      </c>
      <c r="H58" s="3" t="s">
        <v>9</v>
      </c>
      <c r="I58" s="3" t="s">
        <v>10</v>
      </c>
      <c r="J58" s="3" t="s">
        <v>9</v>
      </c>
      <c r="K58" s="3" t="s">
        <v>10</v>
      </c>
      <c r="L58" s="3" t="s">
        <v>9</v>
      </c>
      <c r="M58" s="3" t="s">
        <v>10</v>
      </c>
    </row>
    <row r="59" spans="1:19">
      <c r="B59" s="5"/>
      <c r="C59" s="5"/>
      <c r="D59" s="5"/>
      <c r="E59" s="5"/>
      <c r="F59" s="5"/>
      <c r="G59" s="5"/>
      <c r="H59" s="5"/>
      <c r="I59" s="5"/>
      <c r="J59" s="5"/>
      <c r="K59" s="5"/>
      <c r="L59" s="5"/>
      <c r="M59" s="5"/>
    </row>
    <row r="60" spans="1:19">
      <c r="B60" s="5"/>
      <c r="C60" s="6" t="s">
        <v>35</v>
      </c>
      <c r="D60" s="5"/>
      <c r="E60" s="5"/>
      <c r="F60" s="5"/>
      <c r="G60" s="5"/>
      <c r="H60" s="5"/>
      <c r="I60" s="5"/>
      <c r="J60" s="5"/>
      <c r="K60" s="5"/>
      <c r="L60" s="5"/>
      <c r="M60" s="5"/>
      <c r="O60" t="s">
        <v>12</v>
      </c>
    </row>
    <row r="61" spans="1:19">
      <c r="B61" s="5"/>
      <c r="C61" s="5"/>
      <c r="D61" s="5"/>
      <c r="E61" s="5"/>
      <c r="F61" s="5"/>
      <c r="G61" s="5"/>
      <c r="H61" s="5"/>
      <c r="I61" s="5"/>
      <c r="J61" s="5"/>
      <c r="K61" s="5"/>
      <c r="L61" s="5"/>
      <c r="M61" s="5"/>
    </row>
    <row r="62" spans="1:19">
      <c r="B62" s="5"/>
      <c r="C62" s="7" t="s">
        <v>57</v>
      </c>
      <c r="D62" s="5"/>
      <c r="E62" s="5"/>
      <c r="F62" s="5"/>
      <c r="G62" s="5"/>
      <c r="H62" s="5"/>
      <c r="I62" s="5"/>
      <c r="J62" s="5"/>
      <c r="K62" s="5"/>
      <c r="L62" s="5"/>
      <c r="M62" s="5"/>
      <c r="O62" t="s">
        <v>1</v>
      </c>
      <c r="P62">
        <v>1</v>
      </c>
      <c r="Q62">
        <v>1</v>
      </c>
      <c r="R62">
        <v>4</v>
      </c>
      <c r="S62">
        <v>0</v>
      </c>
    </row>
    <row r="63" spans="1:19">
      <c r="B63" s="8" t="s">
        <v>14</v>
      </c>
      <c r="C63" s="9" t="s">
        <v>58</v>
      </c>
      <c r="D63" s="8" t="s">
        <v>29</v>
      </c>
      <c r="E63" s="10">
        <v>12.3</v>
      </c>
      <c r="F63" s="8">
        <v>134</v>
      </c>
      <c r="G63" s="10" t="str">
        <f>ROUND(F63*E63,2)</f>
        <v>0</v>
      </c>
      <c r="H63" s="8">
        <v>134</v>
      </c>
      <c r="I63" s="10" t="str">
        <f>ROUND(H63*E63,2)</f>
        <v>0</v>
      </c>
      <c r="J63" s="8">
        <v>134</v>
      </c>
      <c r="K63" s="10" t="str">
        <f>ROUND(J63*E63,2)</f>
        <v>0</v>
      </c>
      <c r="L63" s="8" t="str">
        <f>SUM(F63, H63, J63)</f>
        <v>0</v>
      </c>
      <c r="M63" s="10" t="str">
        <f>SUM(G63, I63, K63)</f>
        <v>0</v>
      </c>
      <c r="O63" t="s">
        <v>1</v>
      </c>
      <c r="P63">
        <v>2</v>
      </c>
      <c r="Q63">
        <v>2</v>
      </c>
      <c r="R63">
        <v>3</v>
      </c>
      <c r="S63">
        <v>1</v>
      </c>
    </row>
    <row r="64" spans="1:19">
      <c r="B64" s="5"/>
      <c r="C64" s="7" t="s">
        <v>59</v>
      </c>
      <c r="D64" s="5"/>
      <c r="E64" s="5"/>
      <c r="F64" s="5"/>
      <c r="G64" s="5"/>
      <c r="H64" s="5"/>
      <c r="I64" s="5"/>
      <c r="J64" s="5"/>
      <c r="K64" s="5"/>
      <c r="L64" s="5"/>
      <c r="M64" s="5"/>
      <c r="O64" t="s">
        <v>1</v>
      </c>
      <c r="P64">
        <v>1</v>
      </c>
      <c r="Q64">
        <v>1</v>
      </c>
      <c r="R64">
        <v>4</v>
      </c>
      <c r="S64">
        <v>0</v>
      </c>
    </row>
    <row r="65" spans="1:19">
      <c r="B65" s="8" t="s">
        <v>17</v>
      </c>
      <c r="C65" s="9" t="s">
        <v>60</v>
      </c>
      <c r="D65" s="8" t="s">
        <v>29</v>
      </c>
      <c r="E65" s="10">
        <v>25</v>
      </c>
      <c r="F65" s="8">
        <v>5</v>
      </c>
      <c r="G65" s="10" t="str">
        <f>ROUND(F65*E65,2)</f>
        <v>0</v>
      </c>
      <c r="H65" s="8">
        <v>5</v>
      </c>
      <c r="I65" s="10" t="str">
        <f>ROUND(H65*E65,2)</f>
        <v>0</v>
      </c>
      <c r="J65" s="8">
        <v>5</v>
      </c>
      <c r="K65" s="10" t="str">
        <f>ROUND(J65*E65,2)</f>
        <v>0</v>
      </c>
      <c r="L65" s="8" t="str">
        <f>SUM(F65, H65, J65)</f>
        <v>0</v>
      </c>
      <c r="M65" s="10" t="str">
        <f>SUM(G65, I65, K65)</f>
        <v>0</v>
      </c>
      <c r="O65" t="s">
        <v>1</v>
      </c>
      <c r="P65">
        <v>2</v>
      </c>
      <c r="Q65">
        <v>2</v>
      </c>
      <c r="R65">
        <v>3</v>
      </c>
      <c r="S65">
        <v>1</v>
      </c>
    </row>
    <row r="66" spans="1:19">
      <c r="B66" s="5"/>
      <c r="C66" s="7" t="s">
        <v>61</v>
      </c>
      <c r="D66" s="5"/>
      <c r="E66" s="5"/>
      <c r="F66" s="5"/>
      <c r="G66" s="5"/>
      <c r="H66" s="5"/>
      <c r="I66" s="5"/>
      <c r="J66" s="5"/>
      <c r="K66" s="5"/>
      <c r="L66" s="5"/>
      <c r="M66" s="5"/>
      <c r="O66" t="s">
        <v>1</v>
      </c>
      <c r="P66">
        <v>1</v>
      </c>
      <c r="Q66">
        <v>1</v>
      </c>
      <c r="R66">
        <v>4</v>
      </c>
      <c r="S66">
        <v>0</v>
      </c>
    </row>
    <row r="67" spans="1:19">
      <c r="B67" s="14" t="s">
        <v>24</v>
      </c>
      <c r="C67" s="15" t="s">
        <v>62</v>
      </c>
      <c r="D67" s="14" t="s">
        <v>29</v>
      </c>
      <c r="E67" s="16">
        <v>3</v>
      </c>
      <c r="F67" s="14">
        <v>123</v>
      </c>
      <c r="G67" s="16" t="str">
        <f>ROUND(F67*E67,2)</f>
        <v>0</v>
      </c>
      <c r="H67" s="14">
        <v>124</v>
      </c>
      <c r="I67" s="16" t="str">
        <f>ROUND(H67*E67,2)</f>
        <v>0</v>
      </c>
      <c r="J67" s="14">
        <v>123</v>
      </c>
      <c r="K67" s="16" t="str">
        <f>ROUND(J67*E67,2)</f>
        <v>0</v>
      </c>
      <c r="L67" s="14" t="str">
        <f>SUM(F67, H67, J67)</f>
        <v>0</v>
      </c>
      <c r="M67" s="16" t="str">
        <f>SUM(G67, I67, K67)</f>
        <v>0</v>
      </c>
      <c r="O67" t="s">
        <v>1</v>
      </c>
      <c r="P67">
        <v>2</v>
      </c>
      <c r="Q67">
        <v>2</v>
      </c>
      <c r="R67">
        <v>3</v>
      </c>
      <c r="S67">
        <v>1</v>
      </c>
    </row>
    <row r="68" spans="1:19">
      <c r="C68" s="2" t="s">
        <v>63</v>
      </c>
    </row>
    <row r="71" spans="1:19">
      <c r="B71" s="3" t="s">
        <v>1</v>
      </c>
      <c r="C71" s="3" t="s">
        <v>2</v>
      </c>
      <c r="D71" s="3" t="s">
        <v>3</v>
      </c>
      <c r="E71" s="3" t="s">
        <v>4</v>
      </c>
      <c r="F71" s="3" t="s">
        <v>5</v>
      </c>
      <c r="G71" s="3"/>
      <c r="H71" s="3" t="s">
        <v>6</v>
      </c>
      <c r="I71" s="3"/>
      <c r="J71" s="3" t="s">
        <v>7</v>
      </c>
      <c r="K71" s="3"/>
      <c r="L71" s="3" t="s">
        <v>8</v>
      </c>
      <c r="M71" s="3"/>
    </row>
    <row r="72" spans="1:19">
      <c r="B72" s="3"/>
      <c r="C72" s="3"/>
      <c r="D72" s="3"/>
      <c r="E72" s="3"/>
      <c r="F72" s="3" t="s">
        <v>9</v>
      </c>
      <c r="G72" s="3" t="s">
        <v>10</v>
      </c>
      <c r="H72" s="3" t="s">
        <v>9</v>
      </c>
      <c r="I72" s="3" t="s">
        <v>10</v>
      </c>
      <c r="J72" s="3" t="s">
        <v>9</v>
      </c>
      <c r="K72" s="3" t="s">
        <v>10</v>
      </c>
      <c r="L72" s="3" t="s">
        <v>9</v>
      </c>
      <c r="M72" s="3" t="s">
        <v>10</v>
      </c>
    </row>
    <row r="73" spans="1:19">
      <c r="B73" s="5"/>
      <c r="C73" s="5"/>
      <c r="D73" s="5"/>
      <c r="E73" s="5"/>
      <c r="F73" s="5"/>
      <c r="G73" s="5"/>
      <c r="H73" s="5"/>
      <c r="I73" s="5"/>
      <c r="J73" s="5"/>
      <c r="K73" s="5"/>
      <c r="L73" s="5"/>
      <c r="M73" s="5"/>
    </row>
    <row r="74" spans="1:19">
      <c r="B74" s="5"/>
      <c r="C74" s="6" t="s">
        <v>35</v>
      </c>
      <c r="D74" s="5"/>
      <c r="E74" s="5"/>
      <c r="F74" s="5"/>
      <c r="G74" s="5"/>
      <c r="H74" s="5"/>
      <c r="I74" s="5"/>
      <c r="J74" s="5"/>
      <c r="K74" s="5"/>
      <c r="L74" s="5"/>
      <c r="M74" s="5"/>
      <c r="O74" t="s">
        <v>12</v>
      </c>
    </row>
    <row r="75" spans="1:19">
      <c r="B75" s="5"/>
      <c r="C75" s="5"/>
      <c r="D75" s="5"/>
      <c r="E75" s="5"/>
      <c r="F75" s="5"/>
      <c r="G75" s="5"/>
      <c r="H75" s="5"/>
      <c r="I75" s="5"/>
      <c r="J75" s="5"/>
      <c r="K75" s="5"/>
      <c r="L75" s="5"/>
      <c r="M75" s="5"/>
    </row>
    <row r="76" spans="1:19">
      <c r="B76" s="5"/>
      <c r="C76" s="7" t="s">
        <v>64</v>
      </c>
      <c r="D76" s="5"/>
      <c r="E76" s="5"/>
      <c r="F76" s="5"/>
      <c r="G76" s="5"/>
      <c r="H76" s="5"/>
      <c r="I76" s="5"/>
      <c r="J76" s="5"/>
      <c r="K76" s="5"/>
      <c r="L76" s="5"/>
      <c r="M76" s="5"/>
      <c r="O76" t="s">
        <v>1</v>
      </c>
      <c r="P76">
        <v>2048</v>
      </c>
      <c r="Q76">
        <v>1</v>
      </c>
      <c r="R76">
        <v>54</v>
      </c>
      <c r="S76">
        <v>0</v>
      </c>
    </row>
    <row r="77" spans="1:19">
      <c r="B77" s="5"/>
      <c r="C77" s="7" t="s">
        <v>65</v>
      </c>
      <c r="D77" s="5"/>
      <c r="E77" s="5"/>
      <c r="F77" s="5"/>
      <c r="G77" s="5"/>
      <c r="H77" s="5"/>
      <c r="I77" s="5"/>
      <c r="J77" s="5"/>
      <c r="K77" s="5"/>
      <c r="L77" s="5"/>
      <c r="M77" s="5"/>
      <c r="O77" t="s">
        <v>1</v>
      </c>
      <c r="P77">
        <v>1</v>
      </c>
      <c r="Q77">
        <v>2</v>
      </c>
      <c r="R77">
        <v>7</v>
      </c>
      <c r="S77">
        <v>1</v>
      </c>
    </row>
    <row r="78" spans="1:19">
      <c r="B78" s="8" t="s">
        <v>14</v>
      </c>
      <c r="C78" s="9" t="s">
        <v>66</v>
      </c>
      <c r="D78" s="8" t="s">
        <v>29</v>
      </c>
      <c r="E78" s="10">
        <v>3.75</v>
      </c>
      <c r="F78" s="8">
        <v>15</v>
      </c>
      <c r="G78" s="10" t="str">
        <f>ROUND(F78*E78,2)</f>
        <v>0</v>
      </c>
      <c r="H78" s="8">
        <v>32</v>
      </c>
      <c r="I78" s="10" t="str">
        <f>ROUND(H78*E78,2)</f>
        <v>0</v>
      </c>
      <c r="J78" s="8">
        <v>15</v>
      </c>
      <c r="K78" s="10" t="str">
        <f>ROUND(J78*E78,2)</f>
        <v>0</v>
      </c>
      <c r="L78" s="8" t="str">
        <f>SUM(F78, H78, J78)</f>
        <v>0</v>
      </c>
      <c r="M78" s="10" t="str">
        <f>SUM(G78, I78, K78)</f>
        <v>0</v>
      </c>
      <c r="O78" t="s">
        <v>1</v>
      </c>
      <c r="P78">
        <v>2</v>
      </c>
      <c r="Q78">
        <v>3</v>
      </c>
      <c r="R78">
        <v>4</v>
      </c>
      <c r="S78">
        <v>2</v>
      </c>
    </row>
    <row r="79" spans="1:19">
      <c r="B79" s="8" t="s">
        <v>17</v>
      </c>
      <c r="C79" s="9" t="s">
        <v>67</v>
      </c>
      <c r="D79" s="8" t="s">
        <v>29</v>
      </c>
      <c r="E79" s="10">
        <v>3.75</v>
      </c>
      <c r="F79" s="8">
        <v>13</v>
      </c>
      <c r="G79" s="10" t="str">
        <f>ROUND(F79*E79,2)</f>
        <v>0</v>
      </c>
      <c r="H79" s="8">
        <v>13</v>
      </c>
      <c r="I79" s="10" t="str">
        <f>ROUND(H79*E79,2)</f>
        <v>0</v>
      </c>
      <c r="J79" s="8">
        <v>13</v>
      </c>
      <c r="K79" s="10" t="str">
        <f>ROUND(J79*E79,2)</f>
        <v>0</v>
      </c>
      <c r="L79" s="8" t="str">
        <f>SUM(F79, H79, J79)</f>
        <v>0</v>
      </c>
      <c r="M79" s="10" t="str">
        <f>SUM(G79, I79, K79)</f>
        <v>0</v>
      </c>
      <c r="O79" t="s">
        <v>1</v>
      </c>
      <c r="P79">
        <v>2</v>
      </c>
      <c r="Q79">
        <v>5</v>
      </c>
      <c r="R79">
        <v>6</v>
      </c>
      <c r="S79">
        <v>2</v>
      </c>
    </row>
    <row r="80" spans="1:19">
      <c r="B80" s="5"/>
      <c r="C80" s="7" t="s">
        <v>26</v>
      </c>
      <c r="D80" s="5"/>
      <c r="E80" s="5"/>
      <c r="F80" s="5"/>
      <c r="G80" s="5"/>
      <c r="H80" s="5"/>
      <c r="I80" s="5"/>
      <c r="J80" s="5"/>
      <c r="K80" s="5"/>
      <c r="L80" s="5"/>
      <c r="M80" s="5"/>
      <c r="O80" t="s">
        <v>1</v>
      </c>
      <c r="P80">
        <v>1</v>
      </c>
      <c r="Q80">
        <v>8</v>
      </c>
      <c r="R80">
        <v>13</v>
      </c>
      <c r="S80">
        <v>1</v>
      </c>
    </row>
    <row r="81" spans="1:19">
      <c r="B81" s="8" t="s">
        <v>24</v>
      </c>
      <c r="C81" s="9" t="s">
        <v>68</v>
      </c>
      <c r="D81" s="8" t="s">
        <v>29</v>
      </c>
      <c r="E81" s="10">
        <v>8.25</v>
      </c>
      <c r="F81" s="8">
        <v>15</v>
      </c>
      <c r="G81" s="10" t="str">
        <f>ROUND(F81*E81,2)</f>
        <v>0</v>
      </c>
      <c r="H81" s="8">
        <v>32</v>
      </c>
      <c r="I81" s="10" t="str">
        <f>ROUND(H81*E81,2)</f>
        <v>0</v>
      </c>
      <c r="J81" s="8">
        <v>15</v>
      </c>
      <c r="K81" s="10" t="str">
        <f>ROUND(J81*E81,2)</f>
        <v>0</v>
      </c>
      <c r="L81" s="8" t="str">
        <f>SUM(F81, H81, J81)</f>
        <v>0</v>
      </c>
      <c r="M81" s="10" t="str">
        <f>SUM(G81, I81, K81)</f>
        <v>0</v>
      </c>
      <c r="O81" t="s">
        <v>1</v>
      </c>
      <c r="P81">
        <v>2</v>
      </c>
      <c r="Q81">
        <v>9</v>
      </c>
      <c r="R81">
        <v>10</v>
      </c>
      <c r="S81">
        <v>2</v>
      </c>
    </row>
    <row r="82" spans="1:19">
      <c r="B82" s="14" t="s">
        <v>27</v>
      </c>
      <c r="C82" s="15" t="s">
        <v>69</v>
      </c>
      <c r="D82" s="14" t="s">
        <v>29</v>
      </c>
      <c r="E82" s="16">
        <v>8.25</v>
      </c>
      <c r="F82" s="14">
        <v>13</v>
      </c>
      <c r="G82" s="16" t="str">
        <f>ROUND(F82*E82,2)</f>
        <v>0</v>
      </c>
      <c r="H82" s="14">
        <v>13</v>
      </c>
      <c r="I82" s="16" t="str">
        <f>ROUND(H82*E82,2)</f>
        <v>0</v>
      </c>
      <c r="J82" s="14">
        <v>13</v>
      </c>
      <c r="K82" s="16" t="str">
        <f>ROUND(J82*E82,2)</f>
        <v>0</v>
      </c>
      <c r="L82" s="14" t="str">
        <f>SUM(F82, H82, J82)</f>
        <v>0</v>
      </c>
      <c r="M82" s="16" t="str">
        <f>SUM(G82, I82, K82)</f>
        <v>0</v>
      </c>
      <c r="O82" t="s">
        <v>1</v>
      </c>
      <c r="P82">
        <v>2</v>
      </c>
      <c r="Q82">
        <v>11</v>
      </c>
      <c r="R82">
        <v>12</v>
      </c>
      <c r="S82">
        <v>2</v>
      </c>
    </row>
    <row r="83" spans="1:19">
      <c r="C83" s="2" t="s">
        <v>70</v>
      </c>
    </row>
    <row r="86" spans="1:19">
      <c r="B86" s="3" t="s">
        <v>1</v>
      </c>
      <c r="C86" s="3" t="s">
        <v>2</v>
      </c>
      <c r="D86" s="3" t="s">
        <v>3</v>
      </c>
      <c r="E86" s="3" t="s">
        <v>4</v>
      </c>
      <c r="F86" s="3" t="s">
        <v>5</v>
      </c>
      <c r="G86" s="3"/>
      <c r="H86" s="3" t="s">
        <v>6</v>
      </c>
      <c r="I86" s="3"/>
      <c r="J86" s="3" t="s">
        <v>7</v>
      </c>
      <c r="K86" s="3"/>
      <c r="L86" s="3" t="s">
        <v>8</v>
      </c>
      <c r="M86" s="3"/>
    </row>
    <row r="87" spans="1:19">
      <c r="B87" s="3"/>
      <c r="C87" s="3"/>
      <c r="D87" s="3"/>
      <c r="E87" s="3"/>
      <c r="F87" s="3" t="s">
        <v>9</v>
      </c>
      <c r="G87" s="3" t="s">
        <v>10</v>
      </c>
      <c r="H87" s="3" t="s">
        <v>9</v>
      </c>
      <c r="I87" s="3" t="s">
        <v>10</v>
      </c>
      <c r="J87" s="3" t="s">
        <v>9</v>
      </c>
      <c r="K87" s="3" t="s">
        <v>10</v>
      </c>
      <c r="L87" s="3" t="s">
        <v>9</v>
      </c>
      <c r="M87" s="3" t="s">
        <v>10</v>
      </c>
    </row>
    <row r="88" spans="1:19">
      <c r="B88" s="5"/>
      <c r="C88" s="5"/>
      <c r="D88" s="5"/>
      <c r="E88" s="5"/>
      <c r="F88" s="5"/>
      <c r="G88" s="5"/>
      <c r="H88" s="5"/>
      <c r="I88" s="5"/>
      <c r="J88" s="5"/>
      <c r="K88" s="5"/>
      <c r="L88" s="5"/>
      <c r="M88" s="5"/>
    </row>
    <row r="89" spans="1:19">
      <c r="B89" s="5"/>
      <c r="C89" s="6" t="s">
        <v>35</v>
      </c>
      <c r="D89" s="5"/>
      <c r="E89" s="5"/>
      <c r="F89" s="5"/>
      <c r="G89" s="5"/>
      <c r="H89" s="5"/>
      <c r="I89" s="5"/>
      <c r="J89" s="5"/>
      <c r="K89" s="5"/>
      <c r="L89" s="5"/>
      <c r="M89" s="5"/>
      <c r="O89" t="s">
        <v>12</v>
      </c>
    </row>
    <row r="90" spans="1:19">
      <c r="B90" s="5"/>
      <c r="C90" s="5"/>
      <c r="D90" s="5"/>
      <c r="E90" s="5"/>
      <c r="F90" s="5"/>
      <c r="G90" s="5"/>
      <c r="H90" s="5"/>
      <c r="I90" s="5"/>
      <c r="J90" s="5"/>
      <c r="K90" s="5"/>
      <c r="L90" s="5"/>
      <c r="M90" s="5"/>
    </row>
    <row r="91" spans="1:19">
      <c r="B91" s="5"/>
      <c r="C91" s="7" t="s">
        <v>33</v>
      </c>
      <c r="D91" s="5"/>
      <c r="E91" s="5"/>
      <c r="F91" s="5"/>
      <c r="G91" s="5"/>
      <c r="H91" s="5"/>
      <c r="I91" s="5"/>
      <c r="J91" s="5"/>
      <c r="K91" s="5"/>
      <c r="L91" s="5"/>
      <c r="M91" s="5"/>
      <c r="O91" t="s">
        <v>1</v>
      </c>
      <c r="P91">
        <v>2048</v>
      </c>
      <c r="Q91">
        <v>14</v>
      </c>
      <c r="R91">
        <v>19</v>
      </c>
      <c r="S91">
        <v>1</v>
      </c>
    </row>
    <row r="92" spans="1:19">
      <c r="B92" s="8" t="s">
        <v>14</v>
      </c>
      <c r="C92" s="9" t="s">
        <v>71</v>
      </c>
      <c r="D92" s="8" t="s">
        <v>29</v>
      </c>
      <c r="E92" s="10">
        <v>3</v>
      </c>
      <c r="F92" s="8">
        <v>15</v>
      </c>
      <c r="G92" s="10" t="str">
        <f>ROUND(F92*E92,2)</f>
        <v>0</v>
      </c>
      <c r="H92" s="8">
        <v>32</v>
      </c>
      <c r="I92" s="10" t="str">
        <f>ROUND(H92*E92,2)</f>
        <v>0</v>
      </c>
      <c r="J92" s="8">
        <v>15</v>
      </c>
      <c r="K92" s="10" t="str">
        <f>ROUND(J92*E92,2)</f>
        <v>0</v>
      </c>
      <c r="L92" s="8" t="str">
        <f>SUM(F92, H92, J92)</f>
        <v>0</v>
      </c>
      <c r="M92" s="10" t="str">
        <f>SUM(G92, I92, K92)</f>
        <v>0</v>
      </c>
      <c r="O92" t="s">
        <v>1</v>
      </c>
      <c r="P92">
        <v>2</v>
      </c>
      <c r="Q92">
        <v>15</v>
      </c>
      <c r="R92">
        <v>16</v>
      </c>
      <c r="S92">
        <v>2</v>
      </c>
    </row>
    <row r="93" spans="1:19">
      <c r="B93" s="8" t="s">
        <v>17</v>
      </c>
      <c r="C93" s="9" t="s">
        <v>72</v>
      </c>
      <c r="D93" s="8" t="s">
        <v>29</v>
      </c>
      <c r="E93" s="10">
        <v>3</v>
      </c>
      <c r="F93" s="8">
        <v>13</v>
      </c>
      <c r="G93" s="10" t="str">
        <f>ROUND(F93*E93,2)</f>
        <v>0</v>
      </c>
      <c r="H93" s="8">
        <v>13</v>
      </c>
      <c r="I93" s="10" t="str">
        <f>ROUND(H93*E93,2)</f>
        <v>0</v>
      </c>
      <c r="J93" s="8">
        <v>13</v>
      </c>
      <c r="K93" s="10" t="str">
        <f>ROUND(J93*E93,2)</f>
        <v>0</v>
      </c>
      <c r="L93" s="8" t="str">
        <f>SUM(F93, H93, J93)</f>
        <v>0</v>
      </c>
      <c r="M93" s="10" t="str">
        <f>SUM(G93, I93, K93)</f>
        <v>0</v>
      </c>
      <c r="O93" t="s">
        <v>1</v>
      </c>
      <c r="P93">
        <v>2</v>
      </c>
      <c r="Q93">
        <v>17</v>
      </c>
      <c r="R93">
        <v>18</v>
      </c>
      <c r="S93">
        <v>2</v>
      </c>
    </row>
    <row r="94" spans="1:19">
      <c r="B94" s="5"/>
      <c r="C94" s="7" t="s">
        <v>40</v>
      </c>
      <c r="D94" s="5"/>
      <c r="E94" s="5"/>
      <c r="F94" s="5"/>
      <c r="G94" s="5"/>
      <c r="H94" s="5"/>
      <c r="I94" s="5"/>
      <c r="J94" s="5"/>
      <c r="K94" s="5"/>
      <c r="L94" s="5"/>
      <c r="M94" s="5"/>
      <c r="O94" t="s">
        <v>1</v>
      </c>
      <c r="P94">
        <v>1</v>
      </c>
      <c r="Q94">
        <v>20</v>
      </c>
      <c r="R94">
        <v>25</v>
      </c>
      <c r="S94">
        <v>1</v>
      </c>
    </row>
    <row r="95" spans="1:19">
      <c r="B95" s="8" t="s">
        <v>24</v>
      </c>
      <c r="C95" s="9" t="s">
        <v>73</v>
      </c>
      <c r="D95" s="8" t="s">
        <v>29</v>
      </c>
      <c r="E95" s="10">
        <v>10.85</v>
      </c>
      <c r="F95" s="8">
        <v>15</v>
      </c>
      <c r="G95" s="10" t="str">
        <f>ROUND(F95*E95,2)</f>
        <v>0</v>
      </c>
      <c r="H95" s="8">
        <v>32</v>
      </c>
      <c r="I95" s="10" t="str">
        <f>ROUND(H95*E95,2)</f>
        <v>0</v>
      </c>
      <c r="J95" s="8">
        <v>15</v>
      </c>
      <c r="K95" s="10" t="str">
        <f>ROUND(J95*E95,2)</f>
        <v>0</v>
      </c>
      <c r="L95" s="8" t="str">
        <f>SUM(F95, H95, J95)</f>
        <v>0</v>
      </c>
      <c r="M95" s="10" t="str">
        <f>SUM(G95, I95, K95)</f>
        <v>0</v>
      </c>
      <c r="O95" t="s">
        <v>1</v>
      </c>
      <c r="P95">
        <v>2</v>
      </c>
      <c r="Q95">
        <v>21</v>
      </c>
      <c r="R95">
        <v>22</v>
      </c>
      <c r="S95">
        <v>2</v>
      </c>
    </row>
    <row r="96" spans="1:19">
      <c r="B96" s="8" t="s">
        <v>27</v>
      </c>
      <c r="C96" s="9" t="s">
        <v>74</v>
      </c>
      <c r="D96" s="8" t="s">
        <v>29</v>
      </c>
      <c r="E96" s="10">
        <v>10.85</v>
      </c>
      <c r="F96" s="8">
        <v>13</v>
      </c>
      <c r="G96" s="10" t="str">
        <f>ROUND(F96*E96,2)</f>
        <v>0</v>
      </c>
      <c r="H96" s="8">
        <v>13</v>
      </c>
      <c r="I96" s="10" t="str">
        <f>ROUND(H96*E96,2)</f>
        <v>0</v>
      </c>
      <c r="J96" s="8">
        <v>13</v>
      </c>
      <c r="K96" s="10" t="str">
        <f>ROUND(J96*E96,2)</f>
        <v>0</v>
      </c>
      <c r="L96" s="8" t="str">
        <f>SUM(F96, H96, J96)</f>
        <v>0</v>
      </c>
      <c r="M96" s="10" t="str">
        <f>SUM(G96, I96, K96)</f>
        <v>0</v>
      </c>
      <c r="O96" t="s">
        <v>1</v>
      </c>
      <c r="P96">
        <v>2</v>
      </c>
      <c r="Q96">
        <v>23</v>
      </c>
      <c r="R96">
        <v>24</v>
      </c>
      <c r="S96">
        <v>2</v>
      </c>
    </row>
    <row r="97" spans="1:19">
      <c r="B97" s="5"/>
      <c r="C97" s="7" t="s">
        <v>43</v>
      </c>
      <c r="D97" s="5"/>
      <c r="E97" s="5"/>
      <c r="F97" s="5"/>
      <c r="G97" s="5"/>
      <c r="H97" s="5"/>
      <c r="I97" s="5"/>
      <c r="J97" s="5"/>
      <c r="K97" s="5"/>
      <c r="L97" s="5"/>
      <c r="M97" s="5"/>
      <c r="O97" t="s">
        <v>1</v>
      </c>
      <c r="P97">
        <v>1</v>
      </c>
      <c r="Q97">
        <v>26</v>
      </c>
      <c r="R97">
        <v>31</v>
      </c>
      <c r="S97">
        <v>1</v>
      </c>
    </row>
    <row r="98" spans="1:19">
      <c r="B98" s="8" t="s">
        <v>31</v>
      </c>
      <c r="C98" s="9" t="s">
        <v>75</v>
      </c>
      <c r="D98" s="8" t="s">
        <v>16</v>
      </c>
      <c r="E98" s="10">
        <v>242</v>
      </c>
      <c r="F98" s="8">
        <v>4</v>
      </c>
      <c r="G98" s="10" t="str">
        <f>ROUND(F98*E98,2)</f>
        <v>0</v>
      </c>
      <c r="H98" s="8">
        <v>8</v>
      </c>
      <c r="I98" s="10" t="str">
        <f>ROUND(H98*E98,2)</f>
        <v>0</v>
      </c>
      <c r="J98" s="8">
        <v>4</v>
      </c>
      <c r="K98" s="10" t="str">
        <f>ROUND(J98*E98,2)</f>
        <v>0</v>
      </c>
      <c r="L98" s="8" t="str">
        <f>SUM(F98, H98, J98)</f>
        <v>0</v>
      </c>
      <c r="M98" s="10" t="str">
        <f>SUM(G98, I98, K98)</f>
        <v>0</v>
      </c>
      <c r="O98" t="s">
        <v>1</v>
      </c>
      <c r="P98">
        <v>2</v>
      </c>
      <c r="Q98">
        <v>27</v>
      </c>
      <c r="R98">
        <v>28</v>
      </c>
      <c r="S98">
        <v>2</v>
      </c>
    </row>
    <row r="99" spans="1:19">
      <c r="B99" s="14" t="s">
        <v>50</v>
      </c>
      <c r="C99" s="15" t="s">
        <v>76</v>
      </c>
      <c r="D99" s="14" t="s">
        <v>16</v>
      </c>
      <c r="E99" s="16">
        <v>242</v>
      </c>
      <c r="F99" s="14">
        <v>2</v>
      </c>
      <c r="G99" s="16" t="str">
        <f>ROUND(F99*E99,2)</f>
        <v>0</v>
      </c>
      <c r="H99" s="14">
        <v>2</v>
      </c>
      <c r="I99" s="16" t="str">
        <f>ROUND(H99*E99,2)</f>
        <v>0</v>
      </c>
      <c r="J99" s="14">
        <v>2</v>
      </c>
      <c r="K99" s="16" t="str">
        <f>ROUND(J99*E99,2)</f>
        <v>0</v>
      </c>
      <c r="L99" s="14" t="str">
        <f>SUM(F99, H99, J99)</f>
        <v>0</v>
      </c>
      <c r="M99" s="16" t="str">
        <f>SUM(G99, I99, K99)</f>
        <v>0</v>
      </c>
      <c r="O99" t="s">
        <v>1</v>
      </c>
      <c r="P99">
        <v>2</v>
      </c>
      <c r="Q99">
        <v>29</v>
      </c>
      <c r="R99">
        <v>30</v>
      </c>
      <c r="S99">
        <v>2</v>
      </c>
    </row>
    <row r="100" spans="1:19">
      <c r="C100" s="2" t="s">
        <v>77</v>
      </c>
    </row>
    <row r="103" spans="1:19">
      <c r="B103" s="3" t="s">
        <v>1</v>
      </c>
      <c r="C103" s="3" t="s">
        <v>2</v>
      </c>
      <c r="D103" s="3" t="s">
        <v>3</v>
      </c>
      <c r="E103" s="3" t="s">
        <v>4</v>
      </c>
      <c r="F103" s="3" t="s">
        <v>5</v>
      </c>
      <c r="G103" s="3"/>
      <c r="H103" s="3" t="s">
        <v>6</v>
      </c>
      <c r="I103" s="3"/>
      <c r="J103" s="3" t="s">
        <v>7</v>
      </c>
      <c r="K103" s="3"/>
      <c r="L103" s="3" t="s">
        <v>8</v>
      </c>
      <c r="M103" s="3"/>
    </row>
    <row r="104" spans="1:19">
      <c r="B104" s="3"/>
      <c r="C104" s="3"/>
      <c r="D104" s="3"/>
      <c r="E104" s="3"/>
      <c r="F104" s="3" t="s">
        <v>9</v>
      </c>
      <c r="G104" s="3" t="s">
        <v>10</v>
      </c>
      <c r="H104" s="3" t="s">
        <v>9</v>
      </c>
      <c r="I104" s="3" t="s">
        <v>10</v>
      </c>
      <c r="J104" s="3" t="s">
        <v>9</v>
      </c>
      <c r="K104" s="3" t="s">
        <v>10</v>
      </c>
      <c r="L104" s="3" t="s">
        <v>9</v>
      </c>
      <c r="M104" s="3" t="s">
        <v>10</v>
      </c>
    </row>
    <row r="105" spans="1:19">
      <c r="B105" s="5"/>
      <c r="C105" s="5"/>
      <c r="D105" s="5"/>
      <c r="E105" s="5"/>
      <c r="F105" s="5"/>
      <c r="G105" s="5"/>
      <c r="H105" s="5"/>
      <c r="I105" s="5"/>
      <c r="J105" s="5"/>
      <c r="K105" s="5"/>
      <c r="L105" s="5"/>
      <c r="M105" s="5"/>
    </row>
    <row r="106" spans="1:19">
      <c r="B106" s="5"/>
      <c r="C106" s="6" t="s">
        <v>35</v>
      </c>
      <c r="D106" s="5"/>
      <c r="E106" s="5"/>
      <c r="F106" s="5"/>
      <c r="G106" s="5"/>
      <c r="H106" s="5"/>
      <c r="I106" s="5"/>
      <c r="J106" s="5"/>
      <c r="K106" s="5"/>
      <c r="L106" s="5"/>
      <c r="M106" s="5"/>
      <c r="O106" t="s">
        <v>12</v>
      </c>
    </row>
    <row r="107" spans="1:19">
      <c r="B107" s="5"/>
      <c r="C107" s="5"/>
      <c r="D107" s="5"/>
      <c r="E107" s="5"/>
      <c r="F107" s="5"/>
      <c r="G107" s="5"/>
      <c r="H107" s="5"/>
      <c r="I107" s="5"/>
      <c r="J107" s="5"/>
      <c r="K107" s="5"/>
      <c r="L107" s="5"/>
      <c r="M107" s="5"/>
    </row>
    <row r="108" spans="1:19">
      <c r="B108" s="5"/>
      <c r="C108" s="7" t="s">
        <v>57</v>
      </c>
      <c r="D108" s="5"/>
      <c r="E108" s="5"/>
      <c r="F108" s="5"/>
      <c r="G108" s="5"/>
      <c r="H108" s="5"/>
      <c r="I108" s="5"/>
      <c r="J108" s="5"/>
      <c r="K108" s="5"/>
      <c r="L108" s="5"/>
      <c r="M108" s="5"/>
      <c r="O108" t="s">
        <v>1</v>
      </c>
      <c r="P108">
        <v>2048</v>
      </c>
      <c r="Q108">
        <v>32</v>
      </c>
      <c r="R108">
        <v>37</v>
      </c>
      <c r="S108">
        <v>1</v>
      </c>
    </row>
    <row r="109" spans="1:19">
      <c r="B109" s="8" t="s">
        <v>14</v>
      </c>
      <c r="C109" s="9" t="s">
        <v>78</v>
      </c>
      <c r="D109" s="8" t="s">
        <v>29</v>
      </c>
      <c r="E109" s="10">
        <v>12.3</v>
      </c>
      <c r="F109" s="8">
        <v>18</v>
      </c>
      <c r="G109" s="10" t="str">
        <f>ROUND(F109*E109,2)</f>
        <v>0</v>
      </c>
      <c r="H109" s="8">
        <v>35</v>
      </c>
      <c r="I109" s="10" t="str">
        <f>ROUND(H109*E109,2)</f>
        <v>0</v>
      </c>
      <c r="J109" s="8">
        <v>18</v>
      </c>
      <c r="K109" s="10" t="str">
        <f>ROUND(J109*E109,2)</f>
        <v>0</v>
      </c>
      <c r="L109" s="8" t="str">
        <f>SUM(F109, H109, J109)</f>
        <v>0</v>
      </c>
      <c r="M109" s="10" t="str">
        <f>SUM(G109, I109, K109)</f>
        <v>0</v>
      </c>
      <c r="O109" t="s">
        <v>1</v>
      </c>
      <c r="P109">
        <v>2</v>
      </c>
      <c r="Q109">
        <v>33</v>
      </c>
      <c r="R109">
        <v>34</v>
      </c>
      <c r="S109">
        <v>2</v>
      </c>
    </row>
    <row r="110" spans="1:19">
      <c r="B110" s="8" t="s">
        <v>17</v>
      </c>
      <c r="C110" s="9" t="s">
        <v>79</v>
      </c>
      <c r="D110" s="8" t="s">
        <v>29</v>
      </c>
      <c r="E110" s="10">
        <v>12.3</v>
      </c>
      <c r="F110" s="8">
        <v>15</v>
      </c>
      <c r="G110" s="10" t="str">
        <f>ROUND(F110*E110,2)</f>
        <v>0</v>
      </c>
      <c r="H110" s="8">
        <v>15</v>
      </c>
      <c r="I110" s="10" t="str">
        <f>ROUND(H110*E110,2)</f>
        <v>0</v>
      </c>
      <c r="J110" s="8">
        <v>15</v>
      </c>
      <c r="K110" s="10" t="str">
        <f>ROUND(J110*E110,2)</f>
        <v>0</v>
      </c>
      <c r="L110" s="8" t="str">
        <f>SUM(F110, H110, J110)</f>
        <v>0</v>
      </c>
      <c r="M110" s="10" t="str">
        <f>SUM(G110, I110, K110)</f>
        <v>0</v>
      </c>
      <c r="O110" t="s">
        <v>1</v>
      </c>
      <c r="P110">
        <v>2</v>
      </c>
      <c r="Q110">
        <v>35</v>
      </c>
      <c r="R110">
        <v>36</v>
      </c>
      <c r="S110">
        <v>2</v>
      </c>
    </row>
    <row r="111" spans="1:19">
      <c r="B111" s="5"/>
      <c r="C111" s="7" t="s">
        <v>59</v>
      </c>
      <c r="D111" s="5"/>
      <c r="E111" s="5"/>
      <c r="F111" s="5"/>
      <c r="G111" s="5"/>
      <c r="H111" s="5"/>
      <c r="I111" s="5"/>
      <c r="J111" s="5"/>
      <c r="K111" s="5"/>
      <c r="L111" s="5"/>
      <c r="M111" s="5"/>
      <c r="O111" t="s">
        <v>1</v>
      </c>
      <c r="P111">
        <v>1</v>
      </c>
      <c r="Q111">
        <v>38</v>
      </c>
      <c r="R111">
        <v>43</v>
      </c>
      <c r="S111">
        <v>1</v>
      </c>
    </row>
    <row r="112" spans="1:19">
      <c r="B112" s="8" t="s">
        <v>24</v>
      </c>
      <c r="C112" s="9" t="s">
        <v>80</v>
      </c>
      <c r="D112" s="8" t="s">
        <v>29</v>
      </c>
      <c r="E112" s="10">
        <v>25</v>
      </c>
      <c r="F112" s="8">
        <v>5</v>
      </c>
      <c r="G112" s="10" t="str">
        <f>ROUND(F112*E112,2)</f>
        <v>0</v>
      </c>
      <c r="H112" s="8">
        <v>7</v>
      </c>
      <c r="I112" s="10" t="str">
        <f>ROUND(H112*E112,2)</f>
        <v>0</v>
      </c>
      <c r="J112" s="8">
        <v>4</v>
      </c>
      <c r="K112" s="10" t="str">
        <f>ROUND(J112*E112,2)</f>
        <v>0</v>
      </c>
      <c r="L112" s="8" t="str">
        <f>SUM(F112, H112, J112)</f>
        <v>0</v>
      </c>
      <c r="M112" s="10" t="str">
        <f>SUM(G112, I112, K112)</f>
        <v>0</v>
      </c>
      <c r="O112" t="s">
        <v>1</v>
      </c>
      <c r="P112">
        <v>2</v>
      </c>
      <c r="Q112">
        <v>39</v>
      </c>
      <c r="R112">
        <v>40</v>
      </c>
      <c r="S112">
        <v>2</v>
      </c>
    </row>
    <row r="113" spans="1:19">
      <c r="B113" s="8" t="s">
        <v>27</v>
      </c>
      <c r="C113" s="9" t="s">
        <v>81</v>
      </c>
      <c r="D113" s="8" t="s">
        <v>29</v>
      </c>
      <c r="E113" s="10">
        <v>25</v>
      </c>
      <c r="F113" s="8">
        <v>1</v>
      </c>
      <c r="G113" s="10" t="str">
        <f>ROUND(F113*E113,2)</f>
        <v>0</v>
      </c>
      <c r="H113" s="8">
        <v>1</v>
      </c>
      <c r="I113" s="10" t="str">
        <f>ROUND(H113*E113,2)</f>
        <v>0</v>
      </c>
      <c r="J113" s="8">
        <v>1</v>
      </c>
      <c r="K113" s="10" t="str">
        <f>ROUND(J113*E113,2)</f>
        <v>0</v>
      </c>
      <c r="L113" s="8" t="str">
        <f>SUM(F113, H113, J113)</f>
        <v>0</v>
      </c>
      <c r="M113" s="10" t="str">
        <f>SUM(G113, I113, K113)</f>
        <v>0</v>
      </c>
      <c r="O113" t="s">
        <v>1</v>
      </c>
      <c r="P113">
        <v>2</v>
      </c>
      <c r="Q113">
        <v>41</v>
      </c>
      <c r="R113">
        <v>42</v>
      </c>
      <c r="S113">
        <v>2</v>
      </c>
    </row>
    <row r="114" spans="1:19">
      <c r="B114" s="5"/>
      <c r="C114" s="7" t="s">
        <v>61</v>
      </c>
      <c r="D114" s="5"/>
      <c r="E114" s="5"/>
      <c r="F114" s="5"/>
      <c r="G114" s="5"/>
      <c r="H114" s="5"/>
      <c r="I114" s="5"/>
      <c r="J114" s="5"/>
      <c r="K114" s="5"/>
      <c r="L114" s="5"/>
      <c r="M114" s="5"/>
      <c r="O114" t="s">
        <v>1</v>
      </c>
      <c r="P114">
        <v>1</v>
      </c>
      <c r="Q114">
        <v>44</v>
      </c>
      <c r="R114">
        <v>49</v>
      </c>
      <c r="S114">
        <v>1</v>
      </c>
    </row>
    <row r="115" spans="1:19">
      <c r="B115" s="8" t="s">
        <v>31</v>
      </c>
      <c r="C115" s="9" t="s">
        <v>82</v>
      </c>
      <c r="D115" s="8" t="s">
        <v>29</v>
      </c>
      <c r="E115" s="10">
        <v>3</v>
      </c>
      <c r="F115" s="8">
        <v>15</v>
      </c>
      <c r="G115" s="10" t="str">
        <f>ROUND(F115*E115,2)</f>
        <v>0</v>
      </c>
      <c r="H115" s="8">
        <v>35</v>
      </c>
      <c r="I115" s="10" t="str">
        <f>ROUND(H115*E115,2)</f>
        <v>0</v>
      </c>
      <c r="J115" s="8">
        <v>15</v>
      </c>
      <c r="K115" s="10" t="str">
        <f>ROUND(J115*E115,2)</f>
        <v>0</v>
      </c>
      <c r="L115" s="8" t="str">
        <f>SUM(F115, H115, J115)</f>
        <v>0</v>
      </c>
      <c r="M115" s="10" t="str">
        <f>SUM(G115, I115, K115)</f>
        <v>0</v>
      </c>
      <c r="O115" t="s">
        <v>1</v>
      </c>
      <c r="P115">
        <v>2</v>
      </c>
      <c r="Q115">
        <v>45</v>
      </c>
      <c r="R115">
        <v>46</v>
      </c>
      <c r="S115">
        <v>2</v>
      </c>
    </row>
    <row r="116" spans="1:19">
      <c r="B116" s="14" t="s">
        <v>50</v>
      </c>
      <c r="C116" s="15" t="s">
        <v>83</v>
      </c>
      <c r="D116" s="14" t="s">
        <v>29</v>
      </c>
      <c r="E116" s="16">
        <v>3</v>
      </c>
      <c r="F116" s="14">
        <v>13</v>
      </c>
      <c r="G116" s="16" t="str">
        <f>ROUND(F116*E116,2)</f>
        <v>0</v>
      </c>
      <c r="H116" s="14">
        <v>13</v>
      </c>
      <c r="I116" s="16" t="str">
        <f>ROUND(H116*E116,2)</f>
        <v>0</v>
      </c>
      <c r="J116" s="14">
        <v>13</v>
      </c>
      <c r="K116" s="16" t="str">
        <f>ROUND(J116*E116,2)</f>
        <v>0</v>
      </c>
      <c r="L116" s="14" t="str">
        <f>SUM(F116, H116, J116)</f>
        <v>0</v>
      </c>
      <c r="M116" s="16" t="str">
        <f>SUM(G116, I116, K116)</f>
        <v>0</v>
      </c>
      <c r="O116" t="s">
        <v>1</v>
      </c>
      <c r="P116">
        <v>2</v>
      </c>
      <c r="Q116">
        <v>47</v>
      </c>
      <c r="R116">
        <v>48</v>
      </c>
      <c r="S116">
        <v>2</v>
      </c>
    </row>
    <row r="117" spans="1:19">
      <c r="C117" s="2" t="s">
        <v>84</v>
      </c>
    </row>
    <row r="120" spans="1:19">
      <c r="B120" s="3" t="s">
        <v>1</v>
      </c>
      <c r="C120" s="3" t="s">
        <v>2</v>
      </c>
      <c r="D120" s="3" t="s">
        <v>3</v>
      </c>
      <c r="E120" s="3" t="s">
        <v>4</v>
      </c>
      <c r="F120" s="3" t="s">
        <v>5</v>
      </c>
      <c r="G120" s="3"/>
      <c r="H120" s="3" t="s">
        <v>6</v>
      </c>
      <c r="I120" s="3"/>
      <c r="J120" s="3" t="s">
        <v>7</v>
      </c>
      <c r="K120" s="3"/>
      <c r="L120" s="3" t="s">
        <v>8</v>
      </c>
      <c r="M120" s="3"/>
    </row>
    <row r="121" spans="1:19">
      <c r="B121" s="3"/>
      <c r="C121" s="3"/>
      <c r="D121" s="3"/>
      <c r="E121" s="3"/>
      <c r="F121" s="3" t="s">
        <v>9</v>
      </c>
      <c r="G121" s="3" t="s">
        <v>10</v>
      </c>
      <c r="H121" s="3" t="s">
        <v>9</v>
      </c>
      <c r="I121" s="3" t="s">
        <v>10</v>
      </c>
      <c r="J121" s="3" t="s">
        <v>9</v>
      </c>
      <c r="K121" s="3" t="s">
        <v>10</v>
      </c>
      <c r="L121" s="3" t="s">
        <v>9</v>
      </c>
      <c r="M121" s="3" t="s">
        <v>10</v>
      </c>
    </row>
    <row r="122" spans="1:19">
      <c r="B122" s="5"/>
      <c r="C122" s="5"/>
      <c r="D122" s="5"/>
      <c r="E122" s="5"/>
      <c r="F122" s="5"/>
      <c r="G122" s="5"/>
      <c r="H122" s="5"/>
      <c r="I122" s="5"/>
      <c r="J122" s="5"/>
      <c r="K122" s="5"/>
      <c r="L122" s="5"/>
      <c r="M122" s="5"/>
    </row>
    <row r="123" spans="1:19">
      <c r="B123" s="5"/>
      <c r="C123" s="6" t="s">
        <v>35</v>
      </c>
      <c r="D123" s="5"/>
      <c r="E123" s="5"/>
      <c r="F123" s="5"/>
      <c r="G123" s="5"/>
      <c r="H123" s="5"/>
      <c r="I123" s="5"/>
      <c r="J123" s="5"/>
      <c r="K123" s="5"/>
      <c r="L123" s="5"/>
      <c r="M123" s="5"/>
      <c r="O123" t="s">
        <v>12</v>
      </c>
    </row>
    <row r="124" spans="1:19">
      <c r="B124" s="5"/>
      <c r="C124" s="5"/>
      <c r="D124" s="5"/>
      <c r="E124" s="5"/>
      <c r="F124" s="5"/>
      <c r="G124" s="5"/>
      <c r="H124" s="5"/>
      <c r="I124" s="5"/>
      <c r="J124" s="5"/>
      <c r="K124" s="5"/>
      <c r="L124" s="5"/>
      <c r="M124" s="5"/>
    </row>
    <row r="125" spans="1:19">
      <c r="B125" s="5"/>
      <c r="C125" s="7" t="s">
        <v>85</v>
      </c>
      <c r="D125" s="5"/>
      <c r="E125" s="5"/>
      <c r="F125" s="5"/>
      <c r="G125" s="5"/>
      <c r="H125" s="5"/>
      <c r="I125" s="5"/>
      <c r="J125" s="5"/>
      <c r="K125" s="5"/>
      <c r="L125" s="5"/>
      <c r="M125" s="5"/>
      <c r="O125" t="s">
        <v>1</v>
      </c>
      <c r="P125">
        <v>2048</v>
      </c>
      <c r="Q125">
        <v>50</v>
      </c>
      <c r="R125">
        <v>53</v>
      </c>
      <c r="S125">
        <v>1</v>
      </c>
    </row>
    <row r="126" spans="1:19">
      <c r="B126" s="8" t="s">
        <v>14</v>
      </c>
      <c r="C126" s="9" t="s">
        <v>86</v>
      </c>
      <c r="D126" s="8" t="s">
        <v>87</v>
      </c>
      <c r="E126" s="10">
        <v>50</v>
      </c>
      <c r="F126" s="8">
        <v>18</v>
      </c>
      <c r="G126" s="10" t="str">
        <f>ROUND(F126*E126,2)</f>
        <v>0</v>
      </c>
      <c r="H126" s="8">
        <v>33</v>
      </c>
      <c r="I126" s="10" t="str">
        <f>ROUND(H126*E126,2)</f>
        <v>0</v>
      </c>
      <c r="J126" s="8">
        <v>18</v>
      </c>
      <c r="K126" s="10" t="str">
        <f>ROUND(J126*E126,2)</f>
        <v>0</v>
      </c>
      <c r="L126" s="8" t="str">
        <f>SUM(F126, H126, J126)</f>
        <v>0</v>
      </c>
      <c r="M126" s="10" t="str">
        <f>SUM(G126, I126, K126)</f>
        <v>0</v>
      </c>
      <c r="O126" t="s">
        <v>1</v>
      </c>
      <c r="P126">
        <v>2</v>
      </c>
      <c r="Q126">
        <v>51</v>
      </c>
      <c r="R126">
        <v>52</v>
      </c>
      <c r="S126">
        <v>2</v>
      </c>
    </row>
    <row r="127" spans="1:19">
      <c r="B127" s="5"/>
      <c r="C127" s="7" t="s">
        <v>88</v>
      </c>
      <c r="D127" s="5"/>
      <c r="E127" s="5"/>
      <c r="F127" s="5"/>
      <c r="G127" s="5"/>
      <c r="H127" s="5"/>
      <c r="I127" s="5"/>
      <c r="J127" s="5"/>
      <c r="K127" s="5"/>
      <c r="L127" s="5"/>
      <c r="M127" s="5"/>
      <c r="O127" t="s">
        <v>1</v>
      </c>
      <c r="P127">
        <v>1</v>
      </c>
      <c r="Q127">
        <v>1</v>
      </c>
      <c r="R127">
        <v>12</v>
      </c>
      <c r="S127">
        <v>0</v>
      </c>
    </row>
    <row r="128" spans="1:19">
      <c r="B128" s="8" t="s">
        <v>17</v>
      </c>
      <c r="C128" s="9" t="s">
        <v>89</v>
      </c>
      <c r="D128" s="8"/>
      <c r="E128" s="10">
        <v>0</v>
      </c>
      <c r="F128" s="8">
        <v>0</v>
      </c>
      <c r="G128" s="10" t="str">
        <f>ROUND(F128*E128,2)</f>
        <v>0</v>
      </c>
      <c r="H128" s="8">
        <v>0</v>
      </c>
      <c r="I128" s="10" t="str">
        <f>ROUND(H128*E128,2)</f>
        <v>0</v>
      </c>
      <c r="J128" s="8">
        <v>0</v>
      </c>
      <c r="K128" s="10" t="str">
        <f>ROUND(J128*E128,2)</f>
        <v>0</v>
      </c>
      <c r="L128" s="8" t="str">
        <f>SUM(F128, H128, J128)</f>
        <v>0</v>
      </c>
      <c r="M128" s="10" t="str">
        <f>SUM(G128, I128, K128)</f>
        <v>0</v>
      </c>
      <c r="O128" t="s">
        <v>1</v>
      </c>
      <c r="P128">
        <v>64</v>
      </c>
      <c r="Q128">
        <v>2</v>
      </c>
      <c r="R128">
        <v>3</v>
      </c>
      <c r="S128">
        <v>1</v>
      </c>
    </row>
    <row r="129" spans="1:19">
      <c r="B129" s="8" t="s">
        <v>24</v>
      </c>
      <c r="C129" s="9" t="s">
        <v>89</v>
      </c>
      <c r="D129" s="8"/>
      <c r="E129" s="10">
        <v>0</v>
      </c>
      <c r="F129" s="8">
        <v>0</v>
      </c>
      <c r="G129" s="10" t="str">
        <f>ROUND(F129*E129,2)</f>
        <v>0</v>
      </c>
      <c r="H129" s="8">
        <v>0</v>
      </c>
      <c r="I129" s="10" t="str">
        <f>ROUND(H129*E129,2)</f>
        <v>0</v>
      </c>
      <c r="J129" s="8">
        <v>0</v>
      </c>
      <c r="K129" s="10" t="str">
        <f>ROUND(J129*E129,2)</f>
        <v>0</v>
      </c>
      <c r="L129" s="8" t="str">
        <f>SUM(F129, H129, J129)</f>
        <v>0</v>
      </c>
      <c r="M129" s="10" t="str">
        <f>SUM(G129, I129, K129)</f>
        <v>0</v>
      </c>
      <c r="O129" t="s">
        <v>1</v>
      </c>
      <c r="P129">
        <v>64</v>
      </c>
      <c r="Q129">
        <v>4</v>
      </c>
      <c r="R129">
        <v>5</v>
      </c>
      <c r="S129">
        <v>1</v>
      </c>
    </row>
    <row r="130" spans="1:19">
      <c r="B130" s="8" t="s">
        <v>27</v>
      </c>
      <c r="C130" s="9" t="s">
        <v>89</v>
      </c>
      <c r="D130" s="8"/>
      <c r="E130" s="10">
        <v>0</v>
      </c>
      <c r="F130" s="8">
        <v>0</v>
      </c>
      <c r="G130" s="10" t="str">
        <f>ROUND(F130*E130,2)</f>
        <v>0</v>
      </c>
      <c r="H130" s="8">
        <v>0</v>
      </c>
      <c r="I130" s="10" t="str">
        <f>ROUND(H130*E130,2)</f>
        <v>0</v>
      </c>
      <c r="J130" s="8">
        <v>0</v>
      </c>
      <c r="K130" s="10" t="str">
        <f>ROUND(J130*E130,2)</f>
        <v>0</v>
      </c>
      <c r="L130" s="8" t="str">
        <f>SUM(F130, H130, J130)</f>
        <v>0</v>
      </c>
      <c r="M130" s="10" t="str">
        <f>SUM(G130, I130, K130)</f>
        <v>0</v>
      </c>
      <c r="O130" t="s">
        <v>1</v>
      </c>
      <c r="P130">
        <v>64</v>
      </c>
      <c r="Q130">
        <v>6</v>
      </c>
      <c r="R130">
        <v>7</v>
      </c>
      <c r="S130">
        <v>1</v>
      </c>
    </row>
    <row r="131" spans="1:19">
      <c r="B131" s="8" t="s">
        <v>31</v>
      </c>
      <c r="C131" s="9" t="s">
        <v>89</v>
      </c>
      <c r="D131" s="8"/>
      <c r="E131" s="10">
        <v>0</v>
      </c>
      <c r="F131" s="8">
        <v>0</v>
      </c>
      <c r="G131" s="10" t="str">
        <f>ROUND(F131*E131,2)</f>
        <v>0</v>
      </c>
      <c r="H131" s="8">
        <v>0</v>
      </c>
      <c r="I131" s="10" t="str">
        <f>ROUND(H131*E131,2)</f>
        <v>0</v>
      </c>
      <c r="J131" s="8">
        <v>0</v>
      </c>
      <c r="K131" s="10" t="str">
        <f>ROUND(J131*E131,2)</f>
        <v>0</v>
      </c>
      <c r="L131" s="8" t="str">
        <f>SUM(F131, H131, J131)</f>
        <v>0</v>
      </c>
      <c r="M131" s="10" t="str">
        <f>SUM(G131, I131, K131)</f>
        <v>0</v>
      </c>
      <c r="O131" t="s">
        <v>1</v>
      </c>
      <c r="P131">
        <v>64</v>
      </c>
      <c r="Q131">
        <v>8</v>
      </c>
      <c r="R131">
        <v>9</v>
      </c>
      <c r="S131">
        <v>1</v>
      </c>
    </row>
    <row r="132" spans="1:19">
      <c r="B132" s="14" t="s">
        <v>50</v>
      </c>
      <c r="C132" s="15" t="s">
        <v>89</v>
      </c>
      <c r="D132" s="14"/>
      <c r="E132" s="16">
        <v>0</v>
      </c>
      <c r="F132" s="14">
        <v>0</v>
      </c>
      <c r="G132" s="16" t="str">
        <f>ROUND(F132*E132,2)</f>
        <v>0</v>
      </c>
      <c r="H132" s="14">
        <v>0</v>
      </c>
      <c r="I132" s="16" t="str">
        <f>ROUND(H132*E132,2)</f>
        <v>0</v>
      </c>
      <c r="J132" s="14">
        <v>0</v>
      </c>
      <c r="K132" s="16" t="str">
        <f>ROUND(J132*E132,2)</f>
        <v>0</v>
      </c>
      <c r="L132" s="14" t="str">
        <f>SUM(F132, H132, J132)</f>
        <v>0</v>
      </c>
      <c r="M132" s="16" t="str">
        <f>SUM(G132, I132, K132)</f>
        <v>0</v>
      </c>
      <c r="O132" t="s">
        <v>1</v>
      </c>
      <c r="P132">
        <v>64</v>
      </c>
      <c r="Q132">
        <v>10</v>
      </c>
      <c r="R132">
        <v>11</v>
      </c>
      <c r="S132">
        <v>1</v>
      </c>
    </row>
    <row r="133" spans="1:19">
      <c r="C133" s="2" t="s">
        <v>90</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77517d42260e63abbc5bbcdd7c880495" sqref="D10" password="8053"/>
    <protectedRange name="p5224d572f0d791f58c66e4dcd5e2c2d0" sqref="B10" password="8053"/>
    <protectedRange name="pc0e3be4e63002c75ba05748a83b4636f" sqref="D11" password="8053"/>
    <protectedRange name="pc064aa5670a62419ecc714e0d05772e5" sqref="B11" password="8053"/>
    <protectedRange name="pe7ad657626a39bcafcc8ce7c53d3901b" sqref="C12" password="8053"/>
    <protectedRange name="p57e79553e7ba3aba9f9889c865ef68f8" sqref="C13" password="8053"/>
    <protectedRange name="p546828ec00361082df9d454948ce09f3" sqref="C14" password="8053"/>
    <protectedRange name="p93650d3186bb77bda672094da1b439bd" sqref="C15" password="8053"/>
    <protectedRange name="p707c4addc8e923f96b5399887f00178d" sqref="C16" password="8053"/>
    <protectedRange name="p1ccf3b01992515b30960100671b74e2b" sqref="D18" password="8053"/>
    <protectedRange name="p779643149d8f9853026954c5ad006e72" sqref="B18" password="8053"/>
    <protectedRange name="p85b9734a9b75bd895f0e39d23785e28f" sqref="C19" password="8053"/>
    <protectedRange name="pec01fa9a3aeeeeabff7ae3bebc738a91" sqref="D20" password="8053"/>
    <protectedRange name="pc643d6dc6234d3c124f6361fb63a6b8e" sqref="B20" password="8053"/>
    <protectedRange name="p0148f449e0ff00c77f11492610c521ce" sqref="D21" password="8053"/>
    <protectedRange name="p68cfc2e79b960ea5a3863dd0cb4e5515" sqref="B21" password="8053"/>
    <protectedRange name="pf1c9d16d7f35450ac3171d205b2859c9" sqref="C22" password="8053"/>
    <protectedRange name="p3a45040f5bfcee5f0e3d202c258de2d2" sqref="C29" password="8053"/>
    <protectedRange name="p62928517cc1d00c51cc1212424c177f5" sqref="C31" password="8053"/>
    <protectedRange name="pa6b2eecc4252564f599b9a979e4e0602" sqref="D32" password="8053"/>
    <protectedRange name="p6d59be95a51571cddea77d453e1648d4" sqref="B32" password="8053"/>
    <protectedRange name="p71ea1d52d4b62b0d91147eed52e11fbb" sqref="D33" password="8053"/>
    <protectedRange name="p315ebcaa8e6ceee0eefb68d254612d8b" sqref="B33" password="8053"/>
    <protectedRange name="p744ba77812af2948e5a85261cbefb0c7" sqref="C40" password="8053"/>
    <protectedRange name="pf1361740d39ee3bf0fadc3c1ee13a379" sqref="C42" password="8053"/>
    <protectedRange name="p48f05d1771cf4a49db2ccd3808afb48c" sqref="D43" password="8053"/>
    <protectedRange name="p77be994132be0444fb94249f22be69f6" sqref="B43" password="8053"/>
    <protectedRange name="pe2971d77e9c377f5fbf5f16b62cf2a67" sqref="D44" password="8053"/>
    <protectedRange name="pa558b7189ef92fbc4b442ee843ad48f7" sqref="B44" password="8053"/>
    <protectedRange name="p4fe9dde29dabde1b2911a55186734eb2" sqref="C45" password="8053"/>
    <protectedRange name="pafebb83e0ee14f582343e58a85d14adf" sqref="D46" password="8053"/>
    <protectedRange name="pf75ba0275265930b59ee7433a727f9f0" sqref="B46" password="8053"/>
    <protectedRange name="p896559eac694c99b9961c8684fc5adce" sqref="D47" password="8053"/>
    <protectedRange name="p3e3575e848c5c35d1b9443145f1f25b4" sqref="B47" password="8053"/>
    <protectedRange name="p37d1f560808ebf677d8d6d648f0292d9" sqref="C48" password="8053"/>
    <protectedRange name="p469ec15895845c7f7f4bdf8926452e30" sqref="D49" password="8053"/>
    <protectedRange name="pbb4048aa942f0878d45d4b0528fcfa9f" sqref="B49" password="8053"/>
    <protectedRange name="pccc40e4f32f6df7045cd6eaa7d63ba3b" sqref="C50" password="8053"/>
    <protectedRange name="pa78c4640f3f01893e494a7a7843c2826" sqref="D51" password="8053"/>
    <protectedRange name="pc62dc7e16f0a6a4c713f500c35f7eeea" sqref="B51" password="8053"/>
    <protectedRange name="pa7d85a7cc26d3b1c4eac409f958562c0" sqref="D52" password="8053"/>
    <protectedRange name="p88334148c413d22e14e2d8bcd87c39ff" sqref="B52" password="8053"/>
    <protectedRange name="pa9779bbe69693407a3d3988874266227" sqref="D53" password="8053"/>
    <protectedRange name="pc3118a49381bec86dddc132d076a57b1" sqref="B53" password="8053"/>
    <protectedRange name="p778383a0769677d4f8f5623339962607" sqref="C60" password="8053"/>
    <protectedRange name="p150c5bf54b556904310d15567bc4d135" sqref="C62" password="8053"/>
    <protectedRange name="pae4f44ec7d02080f81c16c8deed9a3aa" sqref="D63" password="8053"/>
    <protectedRange name="p1e24ca419318c23c271486bb7632d4ac" sqref="B63" password="8053"/>
    <protectedRange name="pf574128d9944326385f1aa7be08b8685" sqref="C64" password="8053"/>
    <protectedRange name="p440c2a945f3a652a52ebefab6a30f515" sqref="D65" password="8053"/>
    <protectedRange name="pebeacff0ca70a91a95e1e3cc089fa01e" sqref="B65" password="8053"/>
    <protectedRange name="pddb799c4fb27f7370dbf7a2e17c1742b" sqref="C66" password="8053"/>
    <protectedRange name="p4e321438558549248e9ffc0195b8f4ef" sqref="D67" password="8053"/>
    <protectedRange name="p1c5b5c33e1582e0925979a79fe371383" sqref="B67" password="8053"/>
    <protectedRange name="pbe32774b428606a84a8f4e02ae3e9cbd" sqref="C74" password="8053"/>
    <protectedRange name="p0e5c387de46c4319d3798579a9a299d9" sqref="C76" password="8053"/>
    <protectedRange name="pb145c185d85eccf1df583bf1420b247b" sqref="C77" password="8053"/>
    <protectedRange name="p1908f353c11da74725a8b959eb6aaf87" sqref="D78" password="8053"/>
    <protectedRange name="p6d17f6dfb3c02342d667ca1e5a9615cb" sqref="B78" password="8053"/>
    <protectedRange name="pb16d8e8edc0f89afd1f7fe25529ab7fa" sqref="D79" password="8053"/>
    <protectedRange name="p3f10e8109934082d154e98bf22875a7d" sqref="B79" password="8053"/>
    <protectedRange name="pfc27f8f22dbd9816442fdb9a34f88864" sqref="C80" password="8053"/>
    <protectedRange name="p258f4884d2a2680d85ef79dabbd4616a" sqref="D81" password="8053"/>
    <protectedRange name="p23816432cf51096936f1c06058c75adf" sqref="B81" password="8053"/>
    <protectedRange name="p323ecf335bd73eb04f4f8a6c18acee6c" sqref="D82" password="8053"/>
    <protectedRange name="p1a64a33e526dbe29e337b595a6988fa4" sqref="B82" password="8053"/>
    <protectedRange name="p8a9f5c7cf9bfd7a6531d354d7cfc1f01" sqref="C89" password="8053"/>
    <protectedRange name="p3ffafde2de488198406d19e507cdeefb" sqref="C91" password="8053"/>
    <protectedRange name="p66086f82412d232e05481f831f3107eb" sqref="D92" password="8053"/>
    <protectedRange name="p941913445cf49ce49cd6d96c60812cc5" sqref="B92" password="8053"/>
    <protectedRange name="p834ecdece647fd73adacb77433949a50" sqref="D93" password="8053"/>
    <protectedRange name="p5f9ac82fbb4382aa92a264c8153e73e8" sqref="B93" password="8053"/>
    <protectedRange name="p22cd12897c9a59bbe2a187d071443094" sqref="C94" password="8053"/>
    <protectedRange name="p96c8a2801f9a341b4a51cb1e4fe2fd1e" sqref="D95" password="8053"/>
    <protectedRange name="p5f21c0800fcb8adaba33adf1ae521dad" sqref="B95" password="8053"/>
    <protectedRange name="p634fd743ab4de33bfb4770ac6525c611" sqref="D96" password="8053"/>
    <protectedRange name="pb16c03b3fcf047f3861fa84e7cefc552" sqref="B96" password="8053"/>
    <protectedRange name="p3e1647a8d8febf21116de1ec2e7adc7b" sqref="C97" password="8053"/>
    <protectedRange name="pe4b1d5d2b2b63dd6e74d671d4dd84365" sqref="D98" password="8053"/>
    <protectedRange name="p16cc8392c5b216452c308814a9b6238d" sqref="B98" password="8053"/>
    <protectedRange name="p518237984e6823af2f2564b598dc1bd0" sqref="D99" password="8053"/>
    <protectedRange name="pa62b6c4c0c43ba07980e2211f9c3572f" sqref="B99" password="8053"/>
    <protectedRange name="p16e2c492ecfcaf34b6cea8e9b7da8e7a" sqref="C106" password="8053"/>
    <protectedRange name="p1968d7f63136e58da53ddf02807ef35b" sqref="C108" password="8053"/>
    <protectedRange name="p0f535e2444c0669874da1543a8a8ff71" sqref="D109" password="8053"/>
    <protectedRange name="pc506e97de468ba5852a5e9b2dfbe7586" sqref="B109" password="8053"/>
    <protectedRange name="p203ae1d0b89b44e2704e517f73bad56e" sqref="D110" password="8053"/>
    <protectedRange name="p1dedd3ef9e6254029063ddf2eb64bfcc" sqref="B110" password="8053"/>
    <protectedRange name="pbc81da4fc0e8232d23165c045ca14ba7" sqref="C111" password="8053"/>
    <protectedRange name="pa07664ce2da11bec7f24e81ea1cc2ba4" sqref="D112" password="8053"/>
    <protectedRange name="p4fda8a9e0cdd3dd1e42542053f6cb094" sqref="B112" password="8053"/>
    <protectedRange name="p738387ead7846598a3fed91105785a55" sqref="D113" password="8053"/>
    <protectedRange name="pda43af78bc15358723e9c44f8918e823" sqref="B113" password="8053"/>
    <protectedRange name="p29f63b4d740c5890cbccf4cccbc32f0a" sqref="C114" password="8053"/>
    <protectedRange name="p928ec17b0250c26dd73e801e28632bc3" sqref="D115" password="8053"/>
    <protectedRange name="pd041faf97759c83cb90efe840a9b4ab0" sqref="B115" password="8053"/>
    <protectedRange name="p4e140cef4536df4f9ee0b24127afef0d" sqref="D116" password="8053"/>
    <protectedRange name="p8055d9eb4eed6411668220151d9f18b0" sqref="B116" password="8053"/>
    <protectedRange name="p927cf89fa1d489a10d49980aabafa35a" sqref="C123" password="8053"/>
    <protectedRange name="p33fb4b35824abd34b9a494cf204b47e1" sqref="C125" password="8053"/>
    <protectedRange name="pac9c18ee0cedf0f7920db7be69d19895" sqref="D126" password="8053"/>
    <protectedRange name="p914eb5dd5688b3c456c9ce0fed1b30c9" sqref="B126" password="8053"/>
    <protectedRange name="p3cb560d00051e2e57f65e1ac308db953" sqref="C127" password="8053"/>
    <protectedRange name="p6a7b95ab7649a7f6598df10482eb63be" sqref="D128" password="8053"/>
    <protectedRange name="p6a0a16ffe39b4bf6f4ec19a24e911005" sqref="B128" password="8053"/>
    <protectedRange name="p6713f0314a12789d6b4498e9001fefb0" sqref="D129" password="8053"/>
    <protectedRange name="p0bcbf3551731a242a90c8bcb4809f341" sqref="B129" password="8053"/>
    <protectedRange name="pc54d5a778abe182a56b0494705db5097" sqref="D130" password="8053"/>
    <protectedRange name="p951e15ee59b4459db5f6c7c1f2932459" sqref="B130" password="8053"/>
    <protectedRange name="p8da9b011f08de1e9449832d57ff23cf6" sqref="D131" password="8053"/>
    <protectedRange name="p55380150bdd09484e74137caebcf04b5" sqref="B131" password="8053"/>
    <protectedRange name="p91e5d1d5d68d34f9b80ad30f12c6dd08" sqref="D132" password="8053"/>
    <protectedRange name="p3c8ddb04cc0c1e553a65b3157070f81a" sqref="B132" password="8053"/>
  </protectedRanges>
  <mergeCells>
    <mergeCell ref="F4:G4"/>
    <mergeCell ref="H4:I4"/>
    <mergeCell ref="J4:K4"/>
    <mergeCell ref="L4:M4"/>
    <mergeCell ref="B4:B5"/>
    <mergeCell ref="C4:C5"/>
    <mergeCell ref="D4:D5"/>
    <mergeCell ref="E4:E5"/>
    <mergeCell ref="B1:M1"/>
    <mergeCell ref="F26:G26"/>
    <mergeCell ref="H26:I26"/>
    <mergeCell ref="J26:K26"/>
    <mergeCell ref="L26:M26"/>
    <mergeCell ref="B26:B27"/>
    <mergeCell ref="C26:C27"/>
    <mergeCell ref="D26:D27"/>
    <mergeCell ref="E26:E27"/>
    <mergeCell ref="F37:G37"/>
    <mergeCell ref="H37:I37"/>
    <mergeCell ref="J37:K37"/>
    <mergeCell ref="L37:M37"/>
    <mergeCell ref="B37:B38"/>
    <mergeCell ref="C37:C38"/>
    <mergeCell ref="D37:D38"/>
    <mergeCell ref="E37:E38"/>
    <mergeCell ref="F57:G57"/>
    <mergeCell ref="H57:I57"/>
    <mergeCell ref="J57:K57"/>
    <mergeCell ref="L57:M57"/>
    <mergeCell ref="B57:B58"/>
    <mergeCell ref="C57:C58"/>
    <mergeCell ref="D57:D58"/>
    <mergeCell ref="E57:E58"/>
    <mergeCell ref="F71:G71"/>
    <mergeCell ref="H71:I71"/>
    <mergeCell ref="J71:K71"/>
    <mergeCell ref="L71:M71"/>
    <mergeCell ref="B71:B72"/>
    <mergeCell ref="C71:C72"/>
    <mergeCell ref="D71:D72"/>
    <mergeCell ref="E71:E72"/>
    <mergeCell ref="F86:G86"/>
    <mergeCell ref="H86:I86"/>
    <mergeCell ref="J86:K86"/>
    <mergeCell ref="L86:M86"/>
    <mergeCell ref="B86:B87"/>
    <mergeCell ref="C86:C87"/>
    <mergeCell ref="D86:D87"/>
    <mergeCell ref="E86:E87"/>
    <mergeCell ref="F103:G103"/>
    <mergeCell ref="H103:I103"/>
    <mergeCell ref="J103:K103"/>
    <mergeCell ref="L103:M103"/>
    <mergeCell ref="B103:B104"/>
    <mergeCell ref="C103:C104"/>
    <mergeCell ref="D103:D104"/>
    <mergeCell ref="E103:E104"/>
    <mergeCell ref="F120:G120"/>
    <mergeCell ref="H120:I120"/>
    <mergeCell ref="J120:K120"/>
    <mergeCell ref="L120:M120"/>
    <mergeCell ref="B120:B121"/>
    <mergeCell ref="C120:C121"/>
    <mergeCell ref="D120:D121"/>
    <mergeCell ref="E120:E121"/>
  </mergeCells>
  <printOptions gridLines="false" gridLinesSet="true"/>
  <pageMargins left="0.7" right="0.7" top="0.04" bottom="0.04"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9" manualBreakCount="9">
    <brk id="1" man="1"/>
    <brk id="23" man="1"/>
    <brk id="34" man="1"/>
    <brk id="54" man="1"/>
    <brk id="68" man="1"/>
    <brk id="83" man="1"/>
    <brk id="100" man="1"/>
    <brk id="117" man="1"/>
    <brk id="133" man="1"/>
  </rowBreaks>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S51"/>
  <sheetViews>
    <sheetView tabSelected="0" workbookViewId="0" showGridLines="true" showRowColHeaders="1">
      <selection activeCell="C51" sqref="C51"/>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262</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263</v>
      </c>
      <c r="D9" s="5"/>
      <c r="E9" s="5"/>
      <c r="F9" s="5"/>
      <c r="G9" s="5"/>
      <c r="H9" s="5"/>
      <c r="I9" s="5"/>
      <c r="J9" s="5"/>
      <c r="K9" s="5"/>
      <c r="L9" s="5"/>
      <c r="M9" s="5"/>
      <c r="O9" t="s">
        <v>1</v>
      </c>
      <c r="P9">
        <v>1</v>
      </c>
      <c r="Q9">
        <v>1</v>
      </c>
      <c r="R9">
        <v>6</v>
      </c>
      <c r="S9">
        <v>0</v>
      </c>
    </row>
    <row r="10" spans="1:19">
      <c r="B10" s="8" t="s">
        <v>14</v>
      </c>
      <c r="C10" s="9" t="s">
        <v>76</v>
      </c>
      <c r="D10" s="8" t="s">
        <v>29</v>
      </c>
      <c r="E10" s="10">
        <v>16</v>
      </c>
      <c r="F10" s="8">
        <v>16</v>
      </c>
      <c r="G10" s="10" t="str">
        <f>ROUND(F10*E10,2)</f>
        <v>0</v>
      </c>
      <c r="H10" s="8">
        <v>16</v>
      </c>
      <c r="I10" s="10" t="str">
        <f>ROUND(H10*E10,2)</f>
        <v>0</v>
      </c>
      <c r="J10" s="8">
        <v>16</v>
      </c>
      <c r="K10" s="10" t="str">
        <f>ROUND(J10*E10,2)</f>
        <v>0</v>
      </c>
      <c r="L10" s="8" t="str">
        <f>SUM(F10, H10, J10)</f>
        <v>0</v>
      </c>
      <c r="M10" s="10" t="str">
        <f>SUM(G10, I10, K10)</f>
        <v>0</v>
      </c>
      <c r="O10" t="s">
        <v>1</v>
      </c>
      <c r="P10">
        <v>2</v>
      </c>
      <c r="Q10">
        <v>2</v>
      </c>
      <c r="R10">
        <v>3</v>
      </c>
      <c r="S10">
        <v>1</v>
      </c>
    </row>
    <row r="11" spans="1:19">
      <c r="B11" s="8" t="s">
        <v>17</v>
      </c>
      <c r="C11" s="9" t="s">
        <v>264</v>
      </c>
      <c r="D11" s="8" t="s">
        <v>29</v>
      </c>
      <c r="E11" s="10">
        <v>16</v>
      </c>
      <c r="F11" s="8">
        <v>10</v>
      </c>
      <c r="G11" s="10" t="str">
        <f>ROUND(F11*E11,2)</f>
        <v>0</v>
      </c>
      <c r="H11" s="8">
        <v>23</v>
      </c>
      <c r="I11" s="10" t="str">
        <f>ROUND(H11*E11,2)</f>
        <v>0</v>
      </c>
      <c r="J11" s="8">
        <v>10</v>
      </c>
      <c r="K11" s="10" t="str">
        <f>ROUND(J11*E11,2)</f>
        <v>0</v>
      </c>
      <c r="L11" s="8" t="str">
        <f>SUM(F11, H11, J11)</f>
        <v>0</v>
      </c>
      <c r="M11" s="10" t="str">
        <f>SUM(G11, I11, K11)</f>
        <v>0</v>
      </c>
      <c r="O11" t="s">
        <v>1</v>
      </c>
      <c r="P11">
        <v>2</v>
      </c>
      <c r="Q11">
        <v>4</v>
      </c>
      <c r="R11">
        <v>5</v>
      </c>
      <c r="S11">
        <v>1</v>
      </c>
    </row>
    <row r="12" spans="1:19">
      <c r="B12" s="5"/>
      <c r="C12" s="7" t="s">
        <v>265</v>
      </c>
      <c r="D12" s="5"/>
      <c r="E12" s="5"/>
      <c r="F12" s="5"/>
      <c r="G12" s="5"/>
      <c r="H12" s="5"/>
      <c r="I12" s="5"/>
      <c r="J12" s="5"/>
      <c r="K12" s="5"/>
      <c r="L12" s="5"/>
      <c r="M12" s="5"/>
      <c r="O12" t="s">
        <v>1</v>
      </c>
      <c r="P12">
        <v>1</v>
      </c>
      <c r="Q12">
        <v>1</v>
      </c>
      <c r="R12">
        <v>10</v>
      </c>
      <c r="S12">
        <v>0</v>
      </c>
    </row>
    <row r="13" spans="1:19">
      <c r="B13" s="8" t="s">
        <v>24</v>
      </c>
      <c r="C13" s="9" t="s">
        <v>266</v>
      </c>
      <c r="D13" s="8" t="s">
        <v>29</v>
      </c>
      <c r="E13" s="10">
        <v>10</v>
      </c>
      <c r="F13" s="8">
        <v>62</v>
      </c>
      <c r="G13" s="10" t="str">
        <f>ROUND(F13*E13,2)</f>
        <v>0</v>
      </c>
      <c r="H13" s="8">
        <v>62</v>
      </c>
      <c r="I13" s="10" t="str">
        <f>ROUND(H13*E13,2)</f>
        <v>0</v>
      </c>
      <c r="J13" s="8">
        <v>62</v>
      </c>
      <c r="K13" s="10" t="str">
        <f>ROUND(J13*E13,2)</f>
        <v>0</v>
      </c>
      <c r="L13" s="8" t="str">
        <f>SUM(F13, H13, J13)</f>
        <v>0</v>
      </c>
      <c r="M13" s="10" t="str">
        <f>SUM(G13, I13, K13)</f>
        <v>0</v>
      </c>
      <c r="O13" t="s">
        <v>1</v>
      </c>
      <c r="P13">
        <v>2</v>
      </c>
      <c r="Q13">
        <v>2</v>
      </c>
      <c r="R13">
        <v>3</v>
      </c>
      <c r="S13">
        <v>1</v>
      </c>
    </row>
    <row r="14" spans="1:19">
      <c r="B14" s="8" t="s">
        <v>27</v>
      </c>
      <c r="C14" s="9" t="s">
        <v>267</v>
      </c>
      <c r="D14" s="8" t="s">
        <v>29</v>
      </c>
      <c r="E14" s="10">
        <v>10</v>
      </c>
      <c r="F14" s="8">
        <v>5</v>
      </c>
      <c r="G14" s="10" t="str">
        <f>ROUND(F14*E14,2)</f>
        <v>0</v>
      </c>
      <c r="H14" s="8">
        <v>5</v>
      </c>
      <c r="I14" s="10" t="str">
        <f>ROUND(H14*E14,2)</f>
        <v>0</v>
      </c>
      <c r="J14" s="8">
        <v>5</v>
      </c>
      <c r="K14" s="10" t="str">
        <f>ROUND(J14*E14,2)</f>
        <v>0</v>
      </c>
      <c r="L14" s="8" t="str">
        <f>SUM(F14, H14, J14)</f>
        <v>0</v>
      </c>
      <c r="M14" s="10" t="str">
        <f>SUM(G14, I14, K14)</f>
        <v>0</v>
      </c>
      <c r="O14" t="s">
        <v>1</v>
      </c>
      <c r="P14">
        <v>2</v>
      </c>
      <c r="Q14">
        <v>4</v>
      </c>
      <c r="R14">
        <v>5</v>
      </c>
      <c r="S14">
        <v>1</v>
      </c>
    </row>
    <row r="15" spans="1:19">
      <c r="B15" s="8" t="s">
        <v>31</v>
      </c>
      <c r="C15" s="9" t="s">
        <v>268</v>
      </c>
      <c r="D15" s="8" t="s">
        <v>87</v>
      </c>
      <c r="E15" s="10">
        <v>2.5</v>
      </c>
      <c r="F15" s="8">
        <v>2</v>
      </c>
      <c r="G15" s="10" t="str">
        <f>ROUND(F15*E15,2)</f>
        <v>0</v>
      </c>
      <c r="H15" s="8">
        <v>2</v>
      </c>
      <c r="I15" s="10" t="str">
        <f>ROUND(H15*E15,2)</f>
        <v>0</v>
      </c>
      <c r="J15" s="8">
        <v>2</v>
      </c>
      <c r="K15" s="10" t="str">
        <f>ROUND(J15*E15,2)</f>
        <v>0</v>
      </c>
      <c r="L15" s="8" t="str">
        <f>SUM(F15, H15, J15)</f>
        <v>0</v>
      </c>
      <c r="M15" s="10" t="str">
        <f>SUM(G15, I15, K15)</f>
        <v>0</v>
      </c>
      <c r="O15" t="s">
        <v>1</v>
      </c>
      <c r="P15">
        <v>2</v>
      </c>
      <c r="Q15">
        <v>6</v>
      </c>
      <c r="R15">
        <v>7</v>
      </c>
      <c r="S15">
        <v>1</v>
      </c>
    </row>
    <row r="16" spans="1:19">
      <c r="B16" s="8" t="s">
        <v>50</v>
      </c>
      <c r="C16" s="9" t="s">
        <v>269</v>
      </c>
      <c r="D16" s="8" t="s">
        <v>87</v>
      </c>
      <c r="E16" s="10">
        <v>1</v>
      </c>
      <c r="F16" s="8">
        <v>2</v>
      </c>
      <c r="G16" s="10" t="str">
        <f>ROUND(F16*E16,2)</f>
        <v>0</v>
      </c>
      <c r="H16" s="8">
        <v>2</v>
      </c>
      <c r="I16" s="10" t="str">
        <f>ROUND(H16*E16,2)</f>
        <v>0</v>
      </c>
      <c r="J16" s="8">
        <v>2</v>
      </c>
      <c r="K16" s="10" t="str">
        <f>ROUND(J16*E16,2)</f>
        <v>0</v>
      </c>
      <c r="L16" s="8" t="str">
        <f>SUM(F16, H16, J16)</f>
        <v>0</v>
      </c>
      <c r="M16" s="10" t="str">
        <f>SUM(G16, I16, K16)</f>
        <v>0</v>
      </c>
      <c r="O16" t="s">
        <v>1</v>
      </c>
      <c r="P16">
        <v>2</v>
      </c>
      <c r="Q16">
        <v>8</v>
      </c>
      <c r="R16">
        <v>9</v>
      </c>
      <c r="S16">
        <v>1</v>
      </c>
    </row>
    <row r="17" spans="1:19">
      <c r="B17" s="5"/>
      <c r="C17" s="7" t="s">
        <v>270</v>
      </c>
      <c r="D17" s="5"/>
      <c r="E17" s="5"/>
      <c r="F17" s="5"/>
      <c r="G17" s="5"/>
      <c r="H17" s="5"/>
      <c r="I17" s="5"/>
      <c r="J17" s="5"/>
      <c r="K17" s="5"/>
      <c r="L17" s="5"/>
      <c r="M17" s="5"/>
      <c r="O17" t="s">
        <v>1</v>
      </c>
      <c r="P17">
        <v>1</v>
      </c>
      <c r="Q17">
        <v>1</v>
      </c>
      <c r="R17">
        <v>4</v>
      </c>
      <c r="S17">
        <v>0</v>
      </c>
    </row>
    <row r="18" spans="1:19">
      <c r="B18" s="14" t="s">
        <v>52</v>
      </c>
      <c r="C18" s="15" t="s">
        <v>266</v>
      </c>
      <c r="D18" s="14" t="s">
        <v>29</v>
      </c>
      <c r="E18" s="16">
        <v>55</v>
      </c>
      <c r="F18" s="14">
        <v>31</v>
      </c>
      <c r="G18" s="16" t="str">
        <f>ROUND(F18*E18,2)</f>
        <v>0</v>
      </c>
      <c r="H18" s="14">
        <v>31</v>
      </c>
      <c r="I18" s="16" t="str">
        <f>ROUND(H18*E18,2)</f>
        <v>0</v>
      </c>
      <c r="J18" s="14">
        <v>31</v>
      </c>
      <c r="K18" s="16" t="str">
        <f>ROUND(J18*E18,2)</f>
        <v>0</v>
      </c>
      <c r="L18" s="14" t="str">
        <f>SUM(F18, H18, J18)</f>
        <v>0</v>
      </c>
      <c r="M18" s="16" t="str">
        <f>SUM(G18, I18, K18)</f>
        <v>0</v>
      </c>
      <c r="O18" t="s">
        <v>1</v>
      </c>
      <c r="P18">
        <v>2</v>
      </c>
      <c r="Q18">
        <v>2</v>
      </c>
      <c r="R18">
        <v>3</v>
      </c>
      <c r="S18">
        <v>1</v>
      </c>
    </row>
    <row r="19" spans="1:19">
      <c r="C19" s="2" t="s">
        <v>271</v>
      </c>
    </row>
    <row r="22" spans="1:19">
      <c r="B22" s="3" t="s">
        <v>1</v>
      </c>
      <c r="C22" s="3" t="s">
        <v>2</v>
      </c>
      <c r="D22" s="3" t="s">
        <v>3</v>
      </c>
      <c r="E22" s="3" t="s">
        <v>4</v>
      </c>
      <c r="F22" s="3" t="s">
        <v>5</v>
      </c>
      <c r="G22" s="3"/>
      <c r="H22" s="3" t="s">
        <v>6</v>
      </c>
      <c r="I22" s="3"/>
      <c r="J22" s="3" t="s">
        <v>7</v>
      </c>
      <c r="K22" s="3"/>
      <c r="L22" s="3" t="s">
        <v>8</v>
      </c>
      <c r="M22" s="3"/>
    </row>
    <row r="23" spans="1:19">
      <c r="B23" s="3"/>
      <c r="C23" s="3"/>
      <c r="D23" s="3"/>
      <c r="E23" s="3"/>
      <c r="F23" s="3" t="s">
        <v>9</v>
      </c>
      <c r="G23" s="3" t="s">
        <v>10</v>
      </c>
      <c r="H23" s="3" t="s">
        <v>9</v>
      </c>
      <c r="I23" s="3" t="s">
        <v>10</v>
      </c>
      <c r="J23" s="3" t="s">
        <v>9</v>
      </c>
      <c r="K23" s="3" t="s">
        <v>10</v>
      </c>
      <c r="L23" s="3" t="s">
        <v>9</v>
      </c>
      <c r="M23" s="3" t="s">
        <v>10</v>
      </c>
    </row>
    <row r="24" spans="1:19">
      <c r="B24" s="5"/>
      <c r="C24" s="5"/>
      <c r="D24" s="5"/>
      <c r="E24" s="5"/>
      <c r="F24" s="5"/>
      <c r="G24" s="5"/>
      <c r="H24" s="5"/>
      <c r="I24" s="5"/>
      <c r="J24" s="5"/>
      <c r="K24" s="5"/>
      <c r="L24" s="5"/>
      <c r="M24" s="5"/>
    </row>
    <row r="25" spans="1:19">
      <c r="B25" s="5"/>
      <c r="C25" s="6" t="s">
        <v>272</v>
      </c>
      <c r="D25" s="5"/>
      <c r="E25" s="5"/>
      <c r="F25" s="5"/>
      <c r="G25" s="5"/>
      <c r="H25" s="5"/>
      <c r="I25" s="5"/>
      <c r="J25" s="5"/>
      <c r="K25" s="5"/>
      <c r="L25" s="5"/>
      <c r="M25" s="5"/>
      <c r="O25" t="s">
        <v>12</v>
      </c>
    </row>
    <row r="26" spans="1:19">
      <c r="B26" s="5"/>
      <c r="C26" s="5"/>
      <c r="D26" s="5"/>
      <c r="E26" s="5"/>
      <c r="F26" s="5"/>
      <c r="G26" s="5"/>
      <c r="H26" s="5"/>
      <c r="I26" s="5"/>
      <c r="J26" s="5"/>
      <c r="K26" s="5"/>
      <c r="L26" s="5"/>
      <c r="M26" s="5"/>
    </row>
    <row r="27" spans="1:19">
      <c r="B27" s="5"/>
      <c r="C27" s="7" t="s">
        <v>273</v>
      </c>
      <c r="D27" s="5"/>
      <c r="E27" s="5"/>
      <c r="F27" s="5"/>
      <c r="G27" s="5"/>
      <c r="H27" s="5"/>
      <c r="I27" s="5"/>
      <c r="J27" s="5"/>
      <c r="K27" s="5"/>
      <c r="L27" s="5"/>
      <c r="M27" s="5"/>
      <c r="O27" t="s">
        <v>1</v>
      </c>
      <c r="P27">
        <v>2048</v>
      </c>
      <c r="Q27">
        <v>1</v>
      </c>
      <c r="R27">
        <v>6</v>
      </c>
      <c r="S27">
        <v>0</v>
      </c>
    </row>
    <row r="28" spans="1:19">
      <c r="B28" s="8" t="s">
        <v>14</v>
      </c>
      <c r="C28" s="9" t="s">
        <v>266</v>
      </c>
      <c r="D28" s="8" t="s">
        <v>29</v>
      </c>
      <c r="E28" s="10">
        <v>55</v>
      </c>
      <c r="F28" s="8">
        <v>23</v>
      </c>
      <c r="G28" s="10" t="str">
        <f>ROUND(F28*E28,2)</f>
        <v>0</v>
      </c>
      <c r="H28" s="8">
        <v>23</v>
      </c>
      <c r="I28" s="10" t="str">
        <f>ROUND(H28*E28,2)</f>
        <v>0</v>
      </c>
      <c r="J28" s="8">
        <v>23</v>
      </c>
      <c r="K28" s="10" t="str">
        <f>ROUND(J28*E28,2)</f>
        <v>0</v>
      </c>
      <c r="L28" s="8" t="str">
        <f>SUM(F28, H28, J28)</f>
        <v>0</v>
      </c>
      <c r="M28" s="10" t="str">
        <f>SUM(G28, I28, K28)</f>
        <v>0</v>
      </c>
      <c r="O28" t="s">
        <v>1</v>
      </c>
      <c r="P28">
        <v>2</v>
      </c>
      <c r="Q28">
        <v>2</v>
      </c>
      <c r="R28">
        <v>3</v>
      </c>
      <c r="S28">
        <v>1</v>
      </c>
    </row>
    <row r="29" spans="1:19">
      <c r="B29" s="8" t="s">
        <v>17</v>
      </c>
      <c r="C29" s="9" t="s">
        <v>268</v>
      </c>
      <c r="D29" s="8" t="s">
        <v>87</v>
      </c>
      <c r="E29" s="10">
        <v>9</v>
      </c>
      <c r="F29" s="8">
        <v>1</v>
      </c>
      <c r="G29" s="10" t="str">
        <f>ROUND(F29*E29,2)</f>
        <v>0</v>
      </c>
      <c r="H29" s="8">
        <v>1</v>
      </c>
      <c r="I29" s="10" t="str">
        <f>ROUND(H29*E29,2)</f>
        <v>0</v>
      </c>
      <c r="J29" s="8">
        <v>1</v>
      </c>
      <c r="K29" s="10" t="str">
        <f>ROUND(J29*E29,2)</f>
        <v>0</v>
      </c>
      <c r="L29" s="8" t="str">
        <f>SUM(F29, H29, J29)</f>
        <v>0</v>
      </c>
      <c r="M29" s="10" t="str">
        <f>SUM(G29, I29, K29)</f>
        <v>0</v>
      </c>
      <c r="O29" t="s">
        <v>1</v>
      </c>
      <c r="P29">
        <v>2</v>
      </c>
      <c r="Q29">
        <v>4</v>
      </c>
      <c r="R29">
        <v>5</v>
      </c>
      <c r="S29">
        <v>1</v>
      </c>
    </row>
    <row r="30" spans="1:19">
      <c r="B30" s="5"/>
      <c r="C30" s="7" t="s">
        <v>274</v>
      </c>
      <c r="D30" s="5"/>
      <c r="E30" s="5"/>
      <c r="F30" s="5"/>
      <c r="G30" s="5"/>
      <c r="H30" s="5"/>
      <c r="I30" s="5"/>
      <c r="J30" s="5"/>
      <c r="K30" s="5"/>
      <c r="L30" s="5"/>
      <c r="M30" s="5"/>
      <c r="O30" t="s">
        <v>1</v>
      </c>
      <c r="P30">
        <v>1</v>
      </c>
      <c r="Q30">
        <v>1</v>
      </c>
      <c r="R30">
        <v>6</v>
      </c>
      <c r="S30">
        <v>0</v>
      </c>
    </row>
    <row r="31" spans="1:19">
      <c r="B31" s="8" t="s">
        <v>24</v>
      </c>
      <c r="C31" s="9" t="s">
        <v>266</v>
      </c>
      <c r="D31" s="8" t="s">
        <v>29</v>
      </c>
      <c r="E31" s="10">
        <v>50</v>
      </c>
      <c r="F31" s="8">
        <v>8</v>
      </c>
      <c r="G31" s="10" t="str">
        <f>ROUND(F31*E31,2)</f>
        <v>0</v>
      </c>
      <c r="H31" s="8">
        <v>8</v>
      </c>
      <c r="I31" s="10" t="str">
        <f>ROUND(H31*E31,2)</f>
        <v>0</v>
      </c>
      <c r="J31" s="8">
        <v>8</v>
      </c>
      <c r="K31" s="10" t="str">
        <f>ROUND(J31*E31,2)</f>
        <v>0</v>
      </c>
      <c r="L31" s="8" t="str">
        <f>SUM(F31, H31, J31)</f>
        <v>0</v>
      </c>
      <c r="M31" s="10" t="str">
        <f>SUM(G31, I31, K31)</f>
        <v>0</v>
      </c>
      <c r="O31" t="s">
        <v>1</v>
      </c>
      <c r="P31">
        <v>2</v>
      </c>
      <c r="Q31">
        <v>2</v>
      </c>
      <c r="R31">
        <v>3</v>
      </c>
      <c r="S31">
        <v>1</v>
      </c>
    </row>
    <row r="32" spans="1:19">
      <c r="B32" s="8" t="s">
        <v>27</v>
      </c>
      <c r="C32" s="9" t="s">
        <v>268</v>
      </c>
      <c r="D32" s="8" t="s">
        <v>87</v>
      </c>
      <c r="E32" s="10">
        <v>8.5</v>
      </c>
      <c r="F32" s="8">
        <v>1</v>
      </c>
      <c r="G32" s="10" t="str">
        <f>ROUND(F32*E32,2)</f>
        <v>0</v>
      </c>
      <c r="H32" s="8">
        <v>1</v>
      </c>
      <c r="I32" s="10" t="str">
        <f>ROUND(H32*E32,2)</f>
        <v>0</v>
      </c>
      <c r="J32" s="8">
        <v>1</v>
      </c>
      <c r="K32" s="10" t="str">
        <f>ROUND(J32*E32,2)</f>
        <v>0</v>
      </c>
      <c r="L32" s="8" t="str">
        <f>SUM(F32, H32, J32)</f>
        <v>0</v>
      </c>
      <c r="M32" s="10" t="str">
        <f>SUM(G32, I32, K32)</f>
        <v>0</v>
      </c>
      <c r="O32" t="s">
        <v>1</v>
      </c>
      <c r="P32">
        <v>2</v>
      </c>
      <c r="Q32">
        <v>4</v>
      </c>
      <c r="R32">
        <v>5</v>
      </c>
      <c r="S32">
        <v>1</v>
      </c>
    </row>
    <row r="33" spans="1:19">
      <c r="B33" s="5"/>
      <c r="C33" s="7" t="s">
        <v>275</v>
      </c>
      <c r="D33" s="5"/>
      <c r="E33" s="5"/>
      <c r="F33" s="5"/>
      <c r="G33" s="5"/>
      <c r="H33" s="5"/>
      <c r="I33" s="5"/>
      <c r="J33" s="5"/>
      <c r="K33" s="5"/>
      <c r="L33" s="5"/>
      <c r="M33" s="5"/>
      <c r="O33" t="s">
        <v>1</v>
      </c>
      <c r="P33">
        <v>1</v>
      </c>
      <c r="Q33">
        <v>1</v>
      </c>
      <c r="R33">
        <v>6</v>
      </c>
      <c r="S33">
        <v>0</v>
      </c>
    </row>
    <row r="34" spans="1:19">
      <c r="B34" s="8" t="s">
        <v>31</v>
      </c>
      <c r="C34" s="9" t="s">
        <v>267</v>
      </c>
      <c r="D34" s="8" t="s">
        <v>29</v>
      </c>
      <c r="E34" s="10">
        <v>50</v>
      </c>
      <c r="F34" s="8">
        <v>5</v>
      </c>
      <c r="G34" s="10" t="str">
        <f>ROUND(F34*E34,2)</f>
        <v>0</v>
      </c>
      <c r="H34" s="8">
        <v>5</v>
      </c>
      <c r="I34" s="10" t="str">
        <f>ROUND(H34*E34,2)</f>
        <v>0</v>
      </c>
      <c r="J34" s="8">
        <v>5</v>
      </c>
      <c r="K34" s="10" t="str">
        <f>ROUND(J34*E34,2)</f>
        <v>0</v>
      </c>
      <c r="L34" s="8" t="str">
        <f>SUM(F34, H34, J34)</f>
        <v>0</v>
      </c>
      <c r="M34" s="10" t="str">
        <f>SUM(G34, I34, K34)</f>
        <v>0</v>
      </c>
      <c r="O34" t="s">
        <v>1</v>
      </c>
      <c r="P34">
        <v>2</v>
      </c>
      <c r="Q34">
        <v>2</v>
      </c>
      <c r="R34">
        <v>3</v>
      </c>
      <c r="S34">
        <v>1</v>
      </c>
    </row>
    <row r="35" spans="1:19">
      <c r="B35" s="8" t="s">
        <v>50</v>
      </c>
      <c r="C35" s="9" t="s">
        <v>269</v>
      </c>
      <c r="D35" s="8" t="s">
        <v>87</v>
      </c>
      <c r="E35" s="10">
        <v>3</v>
      </c>
      <c r="F35" s="8">
        <v>2</v>
      </c>
      <c r="G35" s="10" t="str">
        <f>ROUND(F35*E35,2)</f>
        <v>0</v>
      </c>
      <c r="H35" s="8">
        <v>2</v>
      </c>
      <c r="I35" s="10" t="str">
        <f>ROUND(H35*E35,2)</f>
        <v>0</v>
      </c>
      <c r="J35" s="8">
        <v>2</v>
      </c>
      <c r="K35" s="10" t="str">
        <f>ROUND(J35*E35,2)</f>
        <v>0</v>
      </c>
      <c r="L35" s="8" t="str">
        <f>SUM(F35, H35, J35)</f>
        <v>0</v>
      </c>
      <c r="M35" s="10" t="str">
        <f>SUM(G35, I35, K35)</f>
        <v>0</v>
      </c>
      <c r="O35" t="s">
        <v>1</v>
      </c>
      <c r="P35">
        <v>2</v>
      </c>
      <c r="Q35">
        <v>4</v>
      </c>
      <c r="R35">
        <v>5</v>
      </c>
      <c r="S35">
        <v>1</v>
      </c>
    </row>
    <row r="36" spans="1:19">
      <c r="B36" s="5"/>
      <c r="C36" s="7" t="s">
        <v>88</v>
      </c>
      <c r="D36" s="5"/>
      <c r="E36" s="5"/>
      <c r="F36" s="5"/>
      <c r="G36" s="5"/>
      <c r="H36" s="5"/>
      <c r="I36" s="5"/>
      <c r="J36" s="5"/>
      <c r="K36" s="5"/>
      <c r="L36" s="5"/>
      <c r="M36" s="5"/>
      <c r="O36" t="s">
        <v>1</v>
      </c>
      <c r="P36">
        <v>1</v>
      </c>
      <c r="Q36">
        <v>1</v>
      </c>
      <c r="R36">
        <v>12</v>
      </c>
      <c r="S36">
        <v>0</v>
      </c>
    </row>
    <row r="37" spans="1:19">
      <c r="B37" s="14" t="s">
        <v>52</v>
      </c>
      <c r="C37" s="15" t="s">
        <v>89</v>
      </c>
      <c r="D37" s="14"/>
      <c r="E37" s="16">
        <v>0</v>
      </c>
      <c r="F37" s="14">
        <v>0</v>
      </c>
      <c r="G37" s="16" t="str">
        <f>ROUND(F37*E37,2)</f>
        <v>0</v>
      </c>
      <c r="H37" s="14">
        <v>0</v>
      </c>
      <c r="I37" s="16" t="str">
        <f>ROUND(H37*E37,2)</f>
        <v>0</v>
      </c>
      <c r="J37" s="14">
        <v>0</v>
      </c>
      <c r="K37" s="16" t="str">
        <f>ROUND(J37*E37,2)</f>
        <v>0</v>
      </c>
      <c r="L37" s="14" t="str">
        <f>SUM(F37, H37, J37)</f>
        <v>0</v>
      </c>
      <c r="M37" s="16" t="str">
        <f>SUM(G37, I37, K37)</f>
        <v>0</v>
      </c>
      <c r="O37" t="s">
        <v>1</v>
      </c>
      <c r="P37">
        <v>64</v>
      </c>
      <c r="Q37">
        <v>2</v>
      </c>
      <c r="R37">
        <v>3</v>
      </c>
      <c r="S37">
        <v>1</v>
      </c>
    </row>
    <row r="38" spans="1:19">
      <c r="C38" s="2" t="s">
        <v>276</v>
      </c>
    </row>
    <row r="41" spans="1:19">
      <c r="B41" s="3" t="s">
        <v>1</v>
      </c>
      <c r="C41" s="3" t="s">
        <v>2</v>
      </c>
      <c r="D41" s="3" t="s">
        <v>3</v>
      </c>
      <c r="E41" s="3" t="s">
        <v>4</v>
      </c>
      <c r="F41" s="3" t="s">
        <v>5</v>
      </c>
      <c r="G41" s="3"/>
      <c r="H41" s="3" t="s">
        <v>6</v>
      </c>
      <c r="I41" s="3"/>
      <c r="J41" s="3" t="s">
        <v>7</v>
      </c>
      <c r="K41" s="3"/>
      <c r="L41" s="3" t="s">
        <v>8</v>
      </c>
      <c r="M41" s="3"/>
    </row>
    <row r="42" spans="1:19">
      <c r="B42" s="3"/>
      <c r="C42" s="3"/>
      <c r="D42" s="3"/>
      <c r="E42" s="3"/>
      <c r="F42" s="3" t="s">
        <v>9</v>
      </c>
      <c r="G42" s="3" t="s">
        <v>10</v>
      </c>
      <c r="H42" s="3" t="s">
        <v>9</v>
      </c>
      <c r="I42" s="3" t="s">
        <v>10</v>
      </c>
      <c r="J42" s="3" t="s">
        <v>9</v>
      </c>
      <c r="K42" s="3" t="s">
        <v>10</v>
      </c>
      <c r="L42" s="3" t="s">
        <v>9</v>
      </c>
      <c r="M42" s="3" t="s">
        <v>10</v>
      </c>
    </row>
    <row r="43" spans="1:19">
      <c r="B43" s="5"/>
      <c r="C43" s="5"/>
      <c r="D43" s="5"/>
      <c r="E43" s="5"/>
      <c r="F43" s="5"/>
      <c r="G43" s="5"/>
      <c r="H43" s="5"/>
      <c r="I43" s="5"/>
      <c r="J43" s="5"/>
      <c r="K43" s="5"/>
      <c r="L43" s="5"/>
      <c r="M43" s="5"/>
    </row>
    <row r="44" spans="1:19">
      <c r="B44" s="5"/>
      <c r="C44" s="6" t="s">
        <v>272</v>
      </c>
      <c r="D44" s="5"/>
      <c r="E44" s="5"/>
      <c r="F44" s="5"/>
      <c r="G44" s="5"/>
      <c r="H44" s="5"/>
      <c r="I44" s="5"/>
      <c r="J44" s="5"/>
      <c r="K44" s="5"/>
      <c r="L44" s="5"/>
      <c r="M44" s="5"/>
      <c r="O44" t="s">
        <v>12</v>
      </c>
    </row>
    <row r="45" spans="1:19">
      <c r="B45" s="5"/>
      <c r="C45" s="5"/>
      <c r="D45" s="5"/>
      <c r="E45" s="5"/>
      <c r="F45" s="5"/>
      <c r="G45" s="5"/>
      <c r="H45" s="5"/>
      <c r="I45" s="5"/>
      <c r="J45" s="5"/>
      <c r="K45" s="5"/>
      <c r="L45" s="5"/>
      <c r="M45" s="5"/>
    </row>
    <row r="46" spans="1:19">
      <c r="B46" s="5"/>
      <c r="C46" s="7" t="s">
        <v>118</v>
      </c>
      <c r="D46" s="5"/>
      <c r="E46" s="5"/>
      <c r="F46" s="5"/>
      <c r="G46" s="5"/>
      <c r="H46" s="5"/>
      <c r="I46" s="5"/>
      <c r="J46" s="5"/>
      <c r="K46" s="5"/>
      <c r="L46" s="5"/>
      <c r="M46" s="5"/>
    </row>
    <row r="47" spans="1:19">
      <c r="B47" s="8" t="s">
        <v>14</v>
      </c>
      <c r="C47" s="9" t="s">
        <v>89</v>
      </c>
      <c r="D47" s="8"/>
      <c r="E47" s="10">
        <v>0</v>
      </c>
      <c r="F47" s="8">
        <v>0</v>
      </c>
      <c r="G47" s="10" t="str">
        <f>ROUND(F47*E47,2)</f>
        <v>0</v>
      </c>
      <c r="H47" s="8">
        <v>0</v>
      </c>
      <c r="I47" s="10" t="str">
        <f>ROUND(H47*E47,2)</f>
        <v>0</v>
      </c>
      <c r="J47" s="8">
        <v>0</v>
      </c>
      <c r="K47" s="10" t="str">
        <f>ROUND(J47*E47,2)</f>
        <v>0</v>
      </c>
      <c r="L47" s="8" t="str">
        <f>SUM(F47, H47, J47)</f>
        <v>0</v>
      </c>
      <c r="M47" s="10" t="str">
        <f>SUM(G47, I47, K47)</f>
        <v>0</v>
      </c>
      <c r="O47" t="s">
        <v>1</v>
      </c>
      <c r="P47">
        <v>64</v>
      </c>
      <c r="Q47">
        <v>4</v>
      </c>
      <c r="R47">
        <v>5</v>
      </c>
      <c r="S47">
        <v>1</v>
      </c>
    </row>
    <row r="48" spans="1:19">
      <c r="B48" s="8" t="s">
        <v>17</v>
      </c>
      <c r="C48" s="9" t="s">
        <v>89</v>
      </c>
      <c r="D48" s="8"/>
      <c r="E48" s="10">
        <v>0</v>
      </c>
      <c r="F48" s="8">
        <v>0</v>
      </c>
      <c r="G48" s="10" t="str">
        <f>ROUND(F48*E48,2)</f>
        <v>0</v>
      </c>
      <c r="H48" s="8">
        <v>0</v>
      </c>
      <c r="I48" s="10" t="str">
        <f>ROUND(H48*E48,2)</f>
        <v>0</v>
      </c>
      <c r="J48" s="8">
        <v>0</v>
      </c>
      <c r="K48" s="10" t="str">
        <f>ROUND(J48*E48,2)</f>
        <v>0</v>
      </c>
      <c r="L48" s="8" t="str">
        <f>SUM(F48, H48, J48)</f>
        <v>0</v>
      </c>
      <c r="M48" s="10" t="str">
        <f>SUM(G48, I48, K48)</f>
        <v>0</v>
      </c>
      <c r="O48" t="s">
        <v>1</v>
      </c>
      <c r="P48">
        <v>64</v>
      </c>
      <c r="Q48">
        <v>6</v>
      </c>
      <c r="R48">
        <v>7</v>
      </c>
      <c r="S48">
        <v>1</v>
      </c>
    </row>
    <row r="49" spans="1:19">
      <c r="B49" s="8" t="s">
        <v>24</v>
      </c>
      <c r="C49" s="9" t="s">
        <v>89</v>
      </c>
      <c r="D49" s="8"/>
      <c r="E49" s="10">
        <v>0</v>
      </c>
      <c r="F49" s="8">
        <v>0</v>
      </c>
      <c r="G49" s="10" t="str">
        <f>ROUND(F49*E49,2)</f>
        <v>0</v>
      </c>
      <c r="H49" s="8">
        <v>0</v>
      </c>
      <c r="I49" s="10" t="str">
        <f>ROUND(H49*E49,2)</f>
        <v>0</v>
      </c>
      <c r="J49" s="8">
        <v>0</v>
      </c>
      <c r="K49" s="10" t="str">
        <f>ROUND(J49*E49,2)</f>
        <v>0</v>
      </c>
      <c r="L49" s="8" t="str">
        <f>SUM(F49, H49, J49)</f>
        <v>0</v>
      </c>
      <c r="M49" s="10" t="str">
        <f>SUM(G49, I49, K49)</f>
        <v>0</v>
      </c>
      <c r="O49" t="s">
        <v>1</v>
      </c>
      <c r="P49">
        <v>64</v>
      </c>
      <c r="Q49">
        <v>8</v>
      </c>
      <c r="R49">
        <v>9</v>
      </c>
      <c r="S49">
        <v>1</v>
      </c>
    </row>
    <row r="50" spans="1:19">
      <c r="B50" s="14" t="s">
        <v>27</v>
      </c>
      <c r="C50" s="15" t="s">
        <v>89</v>
      </c>
      <c r="D50" s="14"/>
      <c r="E50" s="16">
        <v>0</v>
      </c>
      <c r="F50" s="14">
        <v>0</v>
      </c>
      <c r="G50" s="16" t="str">
        <f>ROUND(F50*E50,2)</f>
        <v>0</v>
      </c>
      <c r="H50" s="14">
        <v>0</v>
      </c>
      <c r="I50" s="16" t="str">
        <f>ROUND(H50*E50,2)</f>
        <v>0</v>
      </c>
      <c r="J50" s="14">
        <v>0</v>
      </c>
      <c r="K50" s="16" t="str">
        <f>ROUND(J50*E50,2)</f>
        <v>0</v>
      </c>
      <c r="L50" s="14" t="str">
        <f>SUM(F50, H50, J50)</f>
        <v>0</v>
      </c>
      <c r="M50" s="16" t="str">
        <f>SUM(G50, I50, K50)</f>
        <v>0</v>
      </c>
      <c r="O50" t="s">
        <v>1</v>
      </c>
      <c r="P50">
        <v>64</v>
      </c>
      <c r="Q50">
        <v>10</v>
      </c>
      <c r="R50">
        <v>11</v>
      </c>
      <c r="S50">
        <v>1</v>
      </c>
    </row>
    <row r="51" spans="1:19">
      <c r="C51" s="2" t="s">
        <v>277</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77517d42260e63abbc5bbcdd7c880495" sqref="D10" password="8053"/>
    <protectedRange name="p5224d572f0d791f58c66e4dcd5e2c2d0" sqref="B10" password="8053"/>
    <protectedRange name="pc0e3be4e63002c75ba05748a83b4636f" sqref="D11" password="8053"/>
    <protectedRange name="pc064aa5670a62419ecc714e0d05772e5" sqref="B11" password="8053"/>
    <protectedRange name="pe7ad657626a39bcafcc8ce7c53d3901b" sqref="C12" password="8053"/>
    <protectedRange name="pbc666a1cd3460379f3d05a2a4214b3f0" sqref="D13" password="8053"/>
    <protectedRange name="ped90f7f5841740336de541fe04853637" sqref="B13" password="8053"/>
    <protectedRange name="pb8f3d30bf1c346e37d3cba37588e9b6d" sqref="D14" password="8053"/>
    <protectedRange name="p530dfc676c50e010122f21449913816d" sqref="B14" password="8053"/>
    <protectedRange name="p0cca06a7ff96faf82be081316a040121" sqref="D15" password="8053"/>
    <protectedRange name="pb76c54330985f58b41b1a3eb3b414273" sqref="B15" password="8053"/>
    <protectedRange name="p6fd9ec81643ee5a57f85a71951bfe13d" sqref="D16" password="8053"/>
    <protectedRange name="pf60787e36971310468a06b4b74ac2bdb" sqref="B16" password="8053"/>
    <protectedRange name="p5e2a3da748700c84863a802e1e594899" sqref="C17" password="8053"/>
    <protectedRange name="p1ccf3b01992515b30960100671b74e2b" sqref="D18" password="8053"/>
    <protectedRange name="p779643149d8f9853026954c5ad006e72" sqref="B18" password="8053"/>
    <protectedRange name="p0bfa0b57d99985aa138ce05055a3c5db" sqref="C25" password="8053"/>
    <protectedRange name="p7c8fb65aa26eb100929f0697b592dea7" sqref="C27" password="8053"/>
    <protectedRange name="pb2e2002d8cd36cf554751316d7a3f8aa" sqref="D28" password="8053"/>
    <protectedRange name="pbd781b84ccc19a2758d6a9e0fd879232" sqref="B28" password="8053"/>
    <protectedRange name="p1b2e80021b5fc82bf4e6878cab310d9e" sqref="D29" password="8053"/>
    <protectedRange name="p4d129b477357fa5671b117f3a170d735" sqref="B29" password="8053"/>
    <protectedRange name="p9c5fd388a2ee6ceb65d30336d2fec257" sqref="C30" password="8053"/>
    <protectedRange name="p7268f95df848fd831d88919428d252b0" sqref="D31" password="8053"/>
    <protectedRange name="p23f3076cd381fc90f837a137beddfb1b" sqref="B31" password="8053"/>
    <protectedRange name="pa6b2eecc4252564f599b9a979e4e0602" sqref="D32" password="8053"/>
    <protectedRange name="p6d59be95a51571cddea77d453e1648d4" sqref="B32" password="8053"/>
    <protectedRange name="p859165eedeb55bbe20a101cf1220815e" sqref="C33" password="8053"/>
    <protectedRange name="p71cee038dbfe81d6fd5c56244462df63" sqref="D34" password="8053"/>
    <protectedRange name="p4157941471914173743eec5998e91cfa" sqref="B34" password="8053"/>
    <protectedRange name="p13fddc44f2340ce76e9da0f64c355837" sqref="D35" password="8053"/>
    <protectedRange name="pcde1ebd540e6e3b788a1c622b60ffa38" sqref="B35" password="8053"/>
    <protectedRange name="p473fdc0c3db1f6a4009939749ebedce7" sqref="C36" password="8053"/>
    <protectedRange name="paebd0dcfb4dfe66d8a830ae2ac995fbc" sqref="D37" password="8053"/>
    <protectedRange name="p4e7260bfb2f3ac94dd26b448a9944701" sqref="B37" password="8053"/>
    <protectedRange name="p6a381dd549133e3f49d3504da381a38a" sqref="C44" password="8053"/>
    <protectedRange name="pb568d338df918f74c5ced61257f73cf9" sqref="C46" password="8053"/>
    <protectedRange name="p896559eac694c99b9961c8684fc5adce" sqref="D47" password="8053"/>
    <protectedRange name="p3e3575e848c5c35d1b9443145f1f25b4" sqref="B47" password="8053"/>
    <protectedRange name="pc53254ec4974cb195dceba4eba8df87d" sqref="D48" password="8053"/>
    <protectedRange name="p1c4b0b91300199c3b96a0b65233ab3b4" sqref="B48" password="8053"/>
    <protectedRange name="p469ec15895845c7f7f4bdf8926452e30" sqref="D49" password="8053"/>
    <protectedRange name="pbb4048aa942f0878d45d4b0528fcfa9f" sqref="B49" password="8053"/>
    <protectedRange name="p7290aac68db9eb1ff4d4836da44a0d1d" sqref="D50" password="8053"/>
    <protectedRange name="p09f87e0e63c7e6d8570f36e5343955bc" sqref="B50" password="8053"/>
  </protectedRanges>
  <mergeCells>
    <mergeCell ref="F4:G4"/>
    <mergeCell ref="H4:I4"/>
    <mergeCell ref="J4:K4"/>
    <mergeCell ref="L4:M4"/>
    <mergeCell ref="B4:B5"/>
    <mergeCell ref="C4:C5"/>
    <mergeCell ref="D4:D5"/>
    <mergeCell ref="E4:E5"/>
    <mergeCell ref="B1:M1"/>
    <mergeCell ref="F22:G22"/>
    <mergeCell ref="H22:I22"/>
    <mergeCell ref="J22:K22"/>
    <mergeCell ref="L22:M22"/>
    <mergeCell ref="B22:B23"/>
    <mergeCell ref="C22:C23"/>
    <mergeCell ref="D22:D23"/>
    <mergeCell ref="E22:E23"/>
    <mergeCell ref="F41:G41"/>
    <mergeCell ref="H41:I41"/>
    <mergeCell ref="J41:K41"/>
    <mergeCell ref="L41:M41"/>
    <mergeCell ref="B41:B42"/>
    <mergeCell ref="C41:C42"/>
    <mergeCell ref="D41:D42"/>
    <mergeCell ref="E41:E42"/>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4" manualBreakCount="4">
    <brk id="1" man="1"/>
    <brk id="19" man="1"/>
    <brk id="38" man="1"/>
    <brk id="51" man="1"/>
  </rowBreaks>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S39"/>
  <sheetViews>
    <sheetView tabSelected="0" workbookViewId="0" showGridLines="true" showRowColHeaders="1">
      <selection activeCell="C39" sqref="C39"/>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278</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279</v>
      </c>
      <c r="D9" s="5"/>
      <c r="E9" s="5"/>
      <c r="F9" s="5"/>
      <c r="G9" s="5"/>
      <c r="H9" s="5"/>
      <c r="I9" s="5"/>
      <c r="J9" s="5"/>
      <c r="K9" s="5"/>
      <c r="L9" s="5"/>
      <c r="M9" s="5"/>
      <c r="O9" t="s">
        <v>1</v>
      </c>
      <c r="P9">
        <v>1</v>
      </c>
      <c r="Q9">
        <v>1</v>
      </c>
      <c r="R9">
        <v>2</v>
      </c>
      <c r="S9">
        <v>0</v>
      </c>
    </row>
    <row r="10" spans="1:19">
      <c r="B10" s="5"/>
      <c r="C10" s="7" t="s">
        <v>280</v>
      </c>
      <c r="D10" s="5"/>
      <c r="E10" s="5"/>
      <c r="F10" s="5"/>
      <c r="G10" s="5"/>
      <c r="H10" s="5"/>
      <c r="I10" s="5"/>
      <c r="J10" s="5"/>
      <c r="K10" s="5"/>
      <c r="L10" s="5"/>
      <c r="M10" s="5"/>
      <c r="O10" t="s">
        <v>1</v>
      </c>
      <c r="P10">
        <v>1</v>
      </c>
      <c r="Q10">
        <v>1</v>
      </c>
      <c r="R10">
        <v>6</v>
      </c>
      <c r="S10">
        <v>0</v>
      </c>
    </row>
    <row r="11" spans="1:19">
      <c r="B11" s="8" t="s">
        <v>14</v>
      </c>
      <c r="C11" s="9" t="s">
        <v>281</v>
      </c>
      <c r="D11" s="8" t="s">
        <v>29</v>
      </c>
      <c r="E11" s="10">
        <v>32</v>
      </c>
      <c r="F11" s="8">
        <v>62</v>
      </c>
      <c r="G11" s="10" t="str">
        <f>ROUND(F11*E11,2)</f>
        <v>0</v>
      </c>
      <c r="H11" s="8">
        <v>62</v>
      </c>
      <c r="I11" s="10" t="str">
        <f>ROUND(H11*E11,2)</f>
        <v>0</v>
      </c>
      <c r="J11" s="8">
        <v>62</v>
      </c>
      <c r="K11" s="10" t="str">
        <f>ROUND(J11*E11,2)</f>
        <v>0</v>
      </c>
      <c r="L11" s="8" t="str">
        <f>SUM(F11, H11, J11)</f>
        <v>0</v>
      </c>
      <c r="M11" s="10" t="str">
        <f>SUM(G11, I11, K11)</f>
        <v>0</v>
      </c>
      <c r="O11" t="s">
        <v>1</v>
      </c>
      <c r="P11">
        <v>2</v>
      </c>
      <c r="Q11">
        <v>2</v>
      </c>
      <c r="R11">
        <v>3</v>
      </c>
      <c r="S11">
        <v>1</v>
      </c>
    </row>
    <row r="12" spans="1:19">
      <c r="B12" s="8" t="s">
        <v>17</v>
      </c>
      <c r="C12" s="9" t="s">
        <v>282</v>
      </c>
      <c r="D12" s="8" t="s">
        <v>190</v>
      </c>
      <c r="E12" s="10">
        <v>20</v>
      </c>
      <c r="F12" s="8">
        <v>1</v>
      </c>
      <c r="G12" s="10" t="str">
        <f>ROUND(F12*E12,2)</f>
        <v>0</v>
      </c>
      <c r="H12" s="8">
        <v>1</v>
      </c>
      <c r="I12" s="10" t="str">
        <f>ROUND(H12*E12,2)</f>
        <v>0</v>
      </c>
      <c r="J12" s="8">
        <v>1</v>
      </c>
      <c r="K12" s="10" t="str">
        <f>ROUND(J12*E12,2)</f>
        <v>0</v>
      </c>
      <c r="L12" s="8" t="str">
        <f>SUM(F12, H12, J12)</f>
        <v>0</v>
      </c>
      <c r="M12" s="10" t="str">
        <f>SUM(G12, I12, K12)</f>
        <v>0</v>
      </c>
      <c r="O12" t="s">
        <v>1</v>
      </c>
      <c r="P12">
        <v>8</v>
      </c>
      <c r="Q12">
        <v>4</v>
      </c>
      <c r="R12">
        <v>5</v>
      </c>
      <c r="S12">
        <v>1</v>
      </c>
    </row>
    <row r="13" spans="1:19">
      <c r="B13" s="5"/>
      <c r="C13" s="7" t="s">
        <v>283</v>
      </c>
      <c r="D13" s="5"/>
      <c r="E13" s="5"/>
      <c r="F13" s="5"/>
      <c r="G13" s="5"/>
      <c r="H13" s="5"/>
      <c r="I13" s="5"/>
      <c r="J13" s="5"/>
      <c r="K13" s="5"/>
      <c r="L13" s="5"/>
      <c r="M13" s="5"/>
      <c r="O13" t="s">
        <v>1</v>
      </c>
      <c r="P13">
        <v>1</v>
      </c>
      <c r="Q13">
        <v>1</v>
      </c>
      <c r="R13">
        <v>6</v>
      </c>
      <c r="S13">
        <v>0</v>
      </c>
    </row>
    <row r="14" spans="1:19">
      <c r="B14" s="8" t="s">
        <v>24</v>
      </c>
      <c r="C14" s="9" t="s">
        <v>284</v>
      </c>
      <c r="D14" s="8" t="s">
        <v>29</v>
      </c>
      <c r="E14" s="10">
        <v>32</v>
      </c>
      <c r="F14" s="8">
        <v>5</v>
      </c>
      <c r="G14" s="10" t="str">
        <f>ROUND(F14*E14,2)</f>
        <v>0</v>
      </c>
      <c r="H14" s="8">
        <v>5</v>
      </c>
      <c r="I14" s="10" t="str">
        <f>ROUND(H14*E14,2)</f>
        <v>0</v>
      </c>
      <c r="J14" s="8">
        <v>5</v>
      </c>
      <c r="K14" s="10" t="str">
        <f>ROUND(J14*E14,2)</f>
        <v>0</v>
      </c>
      <c r="L14" s="8" t="str">
        <f>SUM(F14, H14, J14)</f>
        <v>0</v>
      </c>
      <c r="M14" s="10" t="str">
        <f>SUM(G14, I14, K14)</f>
        <v>0</v>
      </c>
      <c r="O14" t="s">
        <v>1</v>
      </c>
      <c r="P14">
        <v>2</v>
      </c>
      <c r="Q14">
        <v>2</v>
      </c>
      <c r="R14">
        <v>3</v>
      </c>
      <c r="S14">
        <v>1</v>
      </c>
    </row>
    <row r="15" spans="1:19">
      <c r="B15" s="8" t="s">
        <v>27</v>
      </c>
      <c r="C15" s="9" t="s">
        <v>282</v>
      </c>
      <c r="D15" s="8" t="s">
        <v>190</v>
      </c>
      <c r="E15" s="10">
        <v>15</v>
      </c>
      <c r="F15" s="8">
        <v>1</v>
      </c>
      <c r="G15" s="10" t="str">
        <f>ROUND(F15*E15,2)</f>
        <v>0</v>
      </c>
      <c r="H15" s="8">
        <v>1</v>
      </c>
      <c r="I15" s="10" t="str">
        <f>ROUND(H15*E15,2)</f>
        <v>0</v>
      </c>
      <c r="J15" s="8">
        <v>1</v>
      </c>
      <c r="K15" s="10" t="str">
        <f>ROUND(J15*E15,2)</f>
        <v>0</v>
      </c>
      <c r="L15" s="8" t="str">
        <f>SUM(F15, H15, J15)</f>
        <v>0</v>
      </c>
      <c r="M15" s="10" t="str">
        <f>SUM(G15, I15, K15)</f>
        <v>0</v>
      </c>
      <c r="O15" t="s">
        <v>1</v>
      </c>
      <c r="P15">
        <v>8</v>
      </c>
      <c r="Q15">
        <v>4</v>
      </c>
      <c r="R15">
        <v>5</v>
      </c>
      <c r="S15">
        <v>1</v>
      </c>
    </row>
    <row r="16" spans="1:19">
      <c r="B16" s="5"/>
      <c r="C16" s="7" t="s">
        <v>285</v>
      </c>
      <c r="D16" s="5"/>
      <c r="E16" s="5"/>
      <c r="F16" s="5"/>
      <c r="G16" s="5"/>
      <c r="H16" s="5"/>
      <c r="I16" s="5"/>
      <c r="J16" s="5"/>
      <c r="K16" s="5"/>
      <c r="L16" s="5"/>
      <c r="M16" s="5"/>
      <c r="O16" t="s">
        <v>1</v>
      </c>
      <c r="P16">
        <v>1</v>
      </c>
      <c r="Q16">
        <v>1</v>
      </c>
      <c r="R16">
        <v>6</v>
      </c>
      <c r="S16">
        <v>0</v>
      </c>
    </row>
    <row r="17" spans="1:19">
      <c r="B17" s="14" t="s">
        <v>31</v>
      </c>
      <c r="C17" s="15" t="s">
        <v>286</v>
      </c>
      <c r="D17" s="14" t="s">
        <v>29</v>
      </c>
      <c r="E17" s="16">
        <v>5</v>
      </c>
      <c r="F17" s="14">
        <v>62</v>
      </c>
      <c r="G17" s="16" t="str">
        <f>ROUND(F17*E17,2)</f>
        <v>0</v>
      </c>
      <c r="H17" s="14">
        <v>62</v>
      </c>
      <c r="I17" s="16" t="str">
        <f>ROUND(H17*E17,2)</f>
        <v>0</v>
      </c>
      <c r="J17" s="14">
        <v>62</v>
      </c>
      <c r="K17" s="16" t="str">
        <f>ROUND(J17*E17,2)</f>
        <v>0</v>
      </c>
      <c r="L17" s="14" t="str">
        <f>SUM(F17, H17, J17)</f>
        <v>0</v>
      </c>
      <c r="M17" s="16" t="str">
        <f>SUM(G17, I17, K17)</f>
        <v>0</v>
      </c>
      <c r="O17" t="s">
        <v>1</v>
      </c>
      <c r="P17">
        <v>2</v>
      </c>
      <c r="Q17">
        <v>2</v>
      </c>
      <c r="R17">
        <v>3</v>
      </c>
      <c r="S17">
        <v>1</v>
      </c>
    </row>
    <row r="18" spans="1:19">
      <c r="C18" s="2" t="s">
        <v>287</v>
      </c>
    </row>
    <row r="21" spans="1:19">
      <c r="B21" s="3" t="s">
        <v>1</v>
      </c>
      <c r="C21" s="3" t="s">
        <v>2</v>
      </c>
      <c r="D21" s="3" t="s">
        <v>3</v>
      </c>
      <c r="E21" s="3" t="s">
        <v>4</v>
      </c>
      <c r="F21" s="3" t="s">
        <v>5</v>
      </c>
      <c r="G21" s="3"/>
      <c r="H21" s="3" t="s">
        <v>6</v>
      </c>
      <c r="I21" s="3"/>
      <c r="J21" s="3" t="s">
        <v>7</v>
      </c>
      <c r="K21" s="3"/>
      <c r="L21" s="3" t="s">
        <v>8</v>
      </c>
      <c r="M21" s="3"/>
    </row>
    <row r="22" spans="1:19">
      <c r="B22" s="3"/>
      <c r="C22" s="3"/>
      <c r="D22" s="3"/>
      <c r="E22" s="3"/>
      <c r="F22" s="3" t="s">
        <v>9</v>
      </c>
      <c r="G22" s="3" t="s">
        <v>10</v>
      </c>
      <c r="H22" s="3" t="s">
        <v>9</v>
      </c>
      <c r="I22" s="3" t="s">
        <v>10</v>
      </c>
      <c r="J22" s="3" t="s">
        <v>9</v>
      </c>
      <c r="K22" s="3" t="s">
        <v>10</v>
      </c>
      <c r="L22" s="3" t="s">
        <v>9</v>
      </c>
      <c r="M22" s="3" t="s">
        <v>10</v>
      </c>
    </row>
    <row r="23" spans="1:19">
      <c r="B23" s="5"/>
      <c r="C23" s="5"/>
      <c r="D23" s="5"/>
      <c r="E23" s="5"/>
      <c r="F23" s="5"/>
      <c r="G23" s="5"/>
      <c r="H23" s="5"/>
      <c r="I23" s="5"/>
      <c r="J23" s="5"/>
      <c r="K23" s="5"/>
      <c r="L23" s="5"/>
      <c r="M23" s="5"/>
    </row>
    <row r="24" spans="1:19">
      <c r="B24" s="5"/>
      <c r="C24" s="6" t="s">
        <v>288</v>
      </c>
      <c r="D24" s="5"/>
      <c r="E24" s="5"/>
      <c r="F24" s="5"/>
      <c r="G24" s="5"/>
      <c r="H24" s="5"/>
      <c r="I24" s="5"/>
      <c r="J24" s="5"/>
      <c r="K24" s="5"/>
      <c r="L24" s="5"/>
      <c r="M24" s="5"/>
      <c r="O24" t="s">
        <v>12</v>
      </c>
    </row>
    <row r="25" spans="1:19">
      <c r="B25" s="5"/>
      <c r="C25" s="5"/>
      <c r="D25" s="5"/>
      <c r="E25" s="5"/>
      <c r="F25" s="5"/>
      <c r="G25" s="5"/>
      <c r="H25" s="5"/>
      <c r="I25" s="5"/>
      <c r="J25" s="5"/>
      <c r="K25" s="5"/>
      <c r="L25" s="5"/>
      <c r="M25" s="5"/>
    </row>
    <row r="26" spans="1:19">
      <c r="B26" s="5"/>
      <c r="C26" s="7" t="s">
        <v>289</v>
      </c>
      <c r="D26" s="5"/>
      <c r="E26" s="5"/>
      <c r="F26" s="5"/>
      <c r="G26" s="5"/>
      <c r="H26" s="5"/>
      <c r="I26" s="5"/>
      <c r="J26" s="5"/>
      <c r="K26" s="5"/>
      <c r="L26" s="5"/>
      <c r="M26" s="5"/>
    </row>
    <row r="27" spans="1:19">
      <c r="B27" s="8" t="s">
        <v>14</v>
      </c>
      <c r="C27" s="9" t="s">
        <v>290</v>
      </c>
      <c r="D27" s="8" t="s">
        <v>29</v>
      </c>
      <c r="E27" s="10">
        <v>5</v>
      </c>
      <c r="F27" s="8">
        <v>5</v>
      </c>
      <c r="G27" s="10" t="str">
        <f>ROUND(F27*E27,2)</f>
        <v>0</v>
      </c>
      <c r="H27" s="8">
        <v>5</v>
      </c>
      <c r="I27" s="10" t="str">
        <f>ROUND(H27*E27,2)</f>
        <v>0</v>
      </c>
      <c r="J27" s="8">
        <v>5</v>
      </c>
      <c r="K27" s="10" t="str">
        <f>ROUND(J27*E27,2)</f>
        <v>0</v>
      </c>
      <c r="L27" s="8" t="str">
        <f>SUM(F27, H27, J27)</f>
        <v>0</v>
      </c>
      <c r="M27" s="10" t="str">
        <f>SUM(G27, I27, K27)</f>
        <v>0</v>
      </c>
      <c r="O27" t="s">
        <v>1</v>
      </c>
      <c r="P27">
        <v>2</v>
      </c>
      <c r="Q27">
        <v>4</v>
      </c>
      <c r="R27">
        <v>5</v>
      </c>
      <c r="S27">
        <v>1</v>
      </c>
    </row>
    <row r="28" spans="1:19">
      <c r="B28" s="5"/>
      <c r="C28" s="7" t="s">
        <v>291</v>
      </c>
      <c r="D28" s="5"/>
      <c r="E28" s="5"/>
      <c r="F28" s="5"/>
      <c r="G28" s="5"/>
      <c r="H28" s="5"/>
      <c r="I28" s="5"/>
      <c r="J28" s="5"/>
      <c r="K28" s="5"/>
      <c r="L28" s="5"/>
      <c r="M28" s="5"/>
      <c r="O28" t="s">
        <v>1</v>
      </c>
      <c r="P28">
        <v>1</v>
      </c>
      <c r="Q28">
        <v>1</v>
      </c>
      <c r="R28">
        <v>2</v>
      </c>
      <c r="S28">
        <v>0</v>
      </c>
    </row>
    <row r="29" spans="1:19">
      <c r="B29" s="5"/>
      <c r="C29" s="7" t="s">
        <v>162</v>
      </c>
      <c r="D29" s="5"/>
      <c r="E29" s="5"/>
      <c r="F29" s="5"/>
      <c r="G29" s="5"/>
      <c r="H29" s="5"/>
      <c r="I29" s="5"/>
      <c r="J29" s="5"/>
      <c r="K29" s="5"/>
      <c r="L29" s="5"/>
      <c r="M29" s="5"/>
      <c r="O29" t="s">
        <v>1</v>
      </c>
      <c r="P29">
        <v>1</v>
      </c>
      <c r="Q29">
        <v>1</v>
      </c>
      <c r="R29">
        <v>4</v>
      </c>
      <c r="S29">
        <v>0</v>
      </c>
    </row>
    <row r="30" spans="1:19">
      <c r="B30" s="8" t="s">
        <v>17</v>
      </c>
      <c r="C30" s="9" t="s">
        <v>281</v>
      </c>
      <c r="D30" s="8" t="s">
        <v>29</v>
      </c>
      <c r="E30" s="10">
        <v>32</v>
      </c>
      <c r="F30" s="8">
        <v>16</v>
      </c>
      <c r="G30" s="10" t="str">
        <f>ROUND(F30*E30,2)</f>
        <v>0</v>
      </c>
      <c r="H30" s="8">
        <v>16</v>
      </c>
      <c r="I30" s="10" t="str">
        <f>ROUND(H30*E30,2)</f>
        <v>0</v>
      </c>
      <c r="J30" s="8">
        <v>16</v>
      </c>
      <c r="K30" s="10" t="str">
        <f>ROUND(J30*E30,2)</f>
        <v>0</v>
      </c>
      <c r="L30" s="8" t="str">
        <f>SUM(F30, H30, J30)</f>
        <v>0</v>
      </c>
      <c r="M30" s="10" t="str">
        <f>SUM(G30, I30, K30)</f>
        <v>0</v>
      </c>
      <c r="O30" t="s">
        <v>1</v>
      </c>
      <c r="P30">
        <v>2</v>
      </c>
      <c r="Q30">
        <v>2</v>
      </c>
      <c r="R30">
        <v>3</v>
      </c>
      <c r="S30">
        <v>1</v>
      </c>
    </row>
    <row r="31" spans="1:19">
      <c r="B31" s="5"/>
      <c r="C31" s="7" t="s">
        <v>168</v>
      </c>
      <c r="D31" s="5"/>
      <c r="E31" s="5"/>
      <c r="F31" s="5"/>
      <c r="G31" s="5"/>
      <c r="H31" s="5"/>
      <c r="I31" s="5"/>
      <c r="J31" s="5"/>
      <c r="K31" s="5"/>
      <c r="L31" s="5"/>
      <c r="M31" s="5"/>
      <c r="O31" t="s">
        <v>1</v>
      </c>
      <c r="P31">
        <v>1</v>
      </c>
      <c r="Q31">
        <v>1</v>
      </c>
      <c r="R31">
        <v>4</v>
      </c>
      <c r="S31">
        <v>0</v>
      </c>
    </row>
    <row r="32" spans="1:19">
      <c r="B32" s="8" t="s">
        <v>24</v>
      </c>
      <c r="C32" s="9" t="s">
        <v>290</v>
      </c>
      <c r="D32" s="8" t="s">
        <v>29</v>
      </c>
      <c r="E32" s="10">
        <v>5</v>
      </c>
      <c r="F32" s="8">
        <v>16</v>
      </c>
      <c r="G32" s="10" t="str">
        <f>ROUND(F32*E32,2)</f>
        <v>0</v>
      </c>
      <c r="H32" s="8">
        <v>16</v>
      </c>
      <c r="I32" s="10" t="str">
        <f>ROUND(H32*E32,2)</f>
        <v>0</v>
      </c>
      <c r="J32" s="8">
        <v>16</v>
      </c>
      <c r="K32" s="10" t="str">
        <f>ROUND(J32*E32,2)</f>
        <v>0</v>
      </c>
      <c r="L32" s="8" t="str">
        <f>SUM(F32, H32, J32)</f>
        <v>0</v>
      </c>
      <c r="M32" s="10" t="str">
        <f>SUM(G32, I32, K32)</f>
        <v>0</v>
      </c>
      <c r="O32" t="s">
        <v>1</v>
      </c>
      <c r="P32">
        <v>2</v>
      </c>
      <c r="Q32">
        <v>2</v>
      </c>
      <c r="R32">
        <v>3</v>
      </c>
      <c r="S32">
        <v>1</v>
      </c>
    </row>
    <row r="33" spans="1:19">
      <c r="B33" s="5"/>
      <c r="C33" s="7" t="s">
        <v>88</v>
      </c>
      <c r="D33" s="5"/>
      <c r="E33" s="5"/>
      <c r="F33" s="5"/>
      <c r="G33" s="5"/>
      <c r="H33" s="5"/>
      <c r="I33" s="5"/>
      <c r="J33" s="5"/>
      <c r="K33" s="5"/>
      <c r="L33" s="5"/>
      <c r="M33" s="5"/>
      <c r="O33" t="s">
        <v>1</v>
      </c>
      <c r="P33">
        <v>1</v>
      </c>
      <c r="Q33">
        <v>1</v>
      </c>
      <c r="R33">
        <v>12</v>
      </c>
      <c r="S33">
        <v>0</v>
      </c>
    </row>
    <row r="34" spans="1:19">
      <c r="B34" s="8" t="s">
        <v>27</v>
      </c>
      <c r="C34" s="9" t="s">
        <v>89</v>
      </c>
      <c r="D34" s="8"/>
      <c r="E34" s="10">
        <v>0</v>
      </c>
      <c r="F34" s="8">
        <v>0</v>
      </c>
      <c r="G34" s="10" t="str">
        <f>ROUND(F34*E34,2)</f>
        <v>0</v>
      </c>
      <c r="H34" s="8">
        <v>0</v>
      </c>
      <c r="I34" s="10" t="str">
        <f>ROUND(H34*E34,2)</f>
        <v>0</v>
      </c>
      <c r="J34" s="8">
        <v>0</v>
      </c>
      <c r="K34" s="10" t="str">
        <f>ROUND(J34*E34,2)</f>
        <v>0</v>
      </c>
      <c r="L34" s="8" t="str">
        <f>SUM(F34, H34, J34)</f>
        <v>0</v>
      </c>
      <c r="M34" s="10" t="str">
        <f>SUM(G34, I34, K34)</f>
        <v>0</v>
      </c>
      <c r="O34" t="s">
        <v>1</v>
      </c>
      <c r="P34">
        <v>64</v>
      </c>
      <c r="Q34">
        <v>2</v>
      </c>
      <c r="R34">
        <v>3</v>
      </c>
      <c r="S34">
        <v>1</v>
      </c>
    </row>
    <row r="35" spans="1:19">
      <c r="B35" s="8" t="s">
        <v>31</v>
      </c>
      <c r="C35" s="9" t="s">
        <v>89</v>
      </c>
      <c r="D35" s="8"/>
      <c r="E35" s="10">
        <v>0</v>
      </c>
      <c r="F35" s="8">
        <v>0</v>
      </c>
      <c r="G35" s="10" t="str">
        <f>ROUND(F35*E35,2)</f>
        <v>0</v>
      </c>
      <c r="H35" s="8">
        <v>0</v>
      </c>
      <c r="I35" s="10" t="str">
        <f>ROUND(H35*E35,2)</f>
        <v>0</v>
      </c>
      <c r="J35" s="8">
        <v>0</v>
      </c>
      <c r="K35" s="10" t="str">
        <f>ROUND(J35*E35,2)</f>
        <v>0</v>
      </c>
      <c r="L35" s="8" t="str">
        <f>SUM(F35, H35, J35)</f>
        <v>0</v>
      </c>
      <c r="M35" s="10" t="str">
        <f>SUM(G35, I35, K35)</f>
        <v>0</v>
      </c>
      <c r="O35" t="s">
        <v>1</v>
      </c>
      <c r="P35">
        <v>64</v>
      </c>
      <c r="Q35">
        <v>4</v>
      </c>
      <c r="R35">
        <v>5</v>
      </c>
      <c r="S35">
        <v>1</v>
      </c>
    </row>
    <row r="36" spans="1:19">
      <c r="B36" s="8" t="s">
        <v>50</v>
      </c>
      <c r="C36" s="9" t="s">
        <v>89</v>
      </c>
      <c r="D36" s="8"/>
      <c r="E36" s="10">
        <v>0</v>
      </c>
      <c r="F36" s="8">
        <v>0</v>
      </c>
      <c r="G36" s="10" t="str">
        <f>ROUND(F36*E36,2)</f>
        <v>0</v>
      </c>
      <c r="H36" s="8">
        <v>0</v>
      </c>
      <c r="I36" s="10" t="str">
        <f>ROUND(H36*E36,2)</f>
        <v>0</v>
      </c>
      <c r="J36" s="8">
        <v>0</v>
      </c>
      <c r="K36" s="10" t="str">
        <f>ROUND(J36*E36,2)</f>
        <v>0</v>
      </c>
      <c r="L36" s="8" t="str">
        <f>SUM(F36, H36, J36)</f>
        <v>0</v>
      </c>
      <c r="M36" s="10" t="str">
        <f>SUM(G36, I36, K36)</f>
        <v>0</v>
      </c>
      <c r="O36" t="s">
        <v>1</v>
      </c>
      <c r="P36">
        <v>64</v>
      </c>
      <c r="Q36">
        <v>6</v>
      </c>
      <c r="R36">
        <v>7</v>
      </c>
      <c r="S36">
        <v>1</v>
      </c>
    </row>
    <row r="37" spans="1:19">
      <c r="B37" s="8" t="s">
        <v>52</v>
      </c>
      <c r="C37" s="9" t="s">
        <v>89</v>
      </c>
      <c r="D37" s="8"/>
      <c r="E37" s="10">
        <v>0</v>
      </c>
      <c r="F37" s="8">
        <v>0</v>
      </c>
      <c r="G37" s="10" t="str">
        <f>ROUND(F37*E37,2)</f>
        <v>0</v>
      </c>
      <c r="H37" s="8">
        <v>0</v>
      </c>
      <c r="I37" s="10" t="str">
        <f>ROUND(H37*E37,2)</f>
        <v>0</v>
      </c>
      <c r="J37" s="8">
        <v>0</v>
      </c>
      <c r="K37" s="10" t="str">
        <f>ROUND(J37*E37,2)</f>
        <v>0</v>
      </c>
      <c r="L37" s="8" t="str">
        <f>SUM(F37, H37, J37)</f>
        <v>0</v>
      </c>
      <c r="M37" s="10" t="str">
        <f>SUM(G37, I37, K37)</f>
        <v>0</v>
      </c>
      <c r="O37" t="s">
        <v>1</v>
      </c>
      <c r="P37">
        <v>64</v>
      </c>
      <c r="Q37">
        <v>8</v>
      </c>
      <c r="R37">
        <v>9</v>
      </c>
      <c r="S37">
        <v>1</v>
      </c>
    </row>
    <row r="38" spans="1:19">
      <c r="B38" s="14" t="s">
        <v>54</v>
      </c>
      <c r="C38" s="15" t="s">
        <v>89</v>
      </c>
      <c r="D38" s="14"/>
      <c r="E38" s="16">
        <v>0</v>
      </c>
      <c r="F38" s="14">
        <v>0</v>
      </c>
      <c r="G38" s="16" t="str">
        <f>ROUND(F38*E38,2)</f>
        <v>0</v>
      </c>
      <c r="H38" s="14">
        <v>0</v>
      </c>
      <c r="I38" s="16" t="str">
        <f>ROUND(H38*E38,2)</f>
        <v>0</v>
      </c>
      <c r="J38" s="14">
        <v>0</v>
      </c>
      <c r="K38" s="16" t="str">
        <f>ROUND(J38*E38,2)</f>
        <v>0</v>
      </c>
      <c r="L38" s="14" t="str">
        <f>SUM(F38, H38, J38)</f>
        <v>0</v>
      </c>
      <c r="M38" s="16" t="str">
        <f>SUM(G38, I38, K38)</f>
        <v>0</v>
      </c>
      <c r="O38" t="s">
        <v>1</v>
      </c>
      <c r="P38">
        <v>64</v>
      </c>
      <c r="Q38">
        <v>10</v>
      </c>
      <c r="R38">
        <v>11</v>
      </c>
      <c r="S38">
        <v>1</v>
      </c>
    </row>
    <row r="39" spans="1:19">
      <c r="C39" s="2" t="s">
        <v>292</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da1627473e75135af30e0f041c93607a" sqref="C10" password="8053"/>
    <protectedRange name="pc0e3be4e63002c75ba05748a83b4636f" sqref="D11" password="8053"/>
    <protectedRange name="pc064aa5670a62419ecc714e0d05772e5" sqref="B11" password="8053"/>
    <protectedRange name="p75b573a2a80f7d1f54f711b89d1a80fa" sqref="D12" password="8053"/>
    <protectedRange name="p8acfe827853aff5217d7ef210177df96" sqref="B12" password="8053"/>
    <protectedRange name="p57e79553e7ba3aba9f9889c865ef68f8" sqref="C13" password="8053"/>
    <protectedRange name="pb8f3d30bf1c346e37d3cba37588e9b6d" sqref="D14" password="8053"/>
    <protectedRange name="p530dfc676c50e010122f21449913816d" sqref="B14" password="8053"/>
    <protectedRange name="p0cca06a7ff96faf82be081316a040121" sqref="D15" password="8053"/>
    <protectedRange name="pb76c54330985f58b41b1a3eb3b414273" sqref="B15" password="8053"/>
    <protectedRange name="p707c4addc8e923f96b5399887f00178d" sqref="C16" password="8053"/>
    <protectedRange name="p29bac384c78e401042ffeb04bec7eecf" sqref="D17" password="8053"/>
    <protectedRange name="p6af505c837855eb725b78354d2835f4a" sqref="B17" password="8053"/>
    <protectedRange name="p78a1d6227c674fedd66d7165ce318750" sqref="C24" password="8053"/>
    <protectedRange name="p9ac31f8f5bc8fc857418e77822117ae1" sqref="C26" password="8053"/>
    <protectedRange name="p78f30630dcd4dca28a336904de86a0d4" sqref="D27" password="8053"/>
    <protectedRange name="p81c0878ed0a8af00a7fe32e9550706df" sqref="B27" password="8053"/>
    <protectedRange name="pa62028e6e3aeb17489c0ab5d90ac5c12" sqref="C28" password="8053"/>
    <protectedRange name="p3a45040f5bfcee5f0e3d202c258de2d2" sqref="C29" password="8053"/>
    <protectedRange name="p35277e855109e2beb149ca6a5a4254bb" sqref="D30" password="8053"/>
    <protectedRange name="pc5d93cf98d1edd518eb086ccb5ada8e4" sqref="B30" password="8053"/>
    <protectedRange name="p62928517cc1d00c51cc1212424c177f5" sqref="C31" password="8053"/>
    <protectedRange name="pa6b2eecc4252564f599b9a979e4e0602" sqref="D32" password="8053"/>
    <protectedRange name="p6d59be95a51571cddea77d453e1648d4" sqref="B32" password="8053"/>
    <protectedRange name="p859165eedeb55bbe20a101cf1220815e" sqref="C33" password="8053"/>
    <protectedRange name="p71cee038dbfe81d6fd5c56244462df63" sqref="D34" password="8053"/>
    <protectedRange name="p4157941471914173743eec5998e91cfa" sqref="B34" password="8053"/>
    <protectedRange name="p13fddc44f2340ce76e9da0f64c355837" sqref="D35" password="8053"/>
    <protectedRange name="pcde1ebd540e6e3b788a1c622b60ffa38" sqref="B35" password="8053"/>
    <protectedRange name="pa72b343c9acb237e47cb9210b5a4a5d3" sqref="D36" password="8053"/>
    <protectedRange name="p18b983048c49d7cb46eacc796ef6afe8" sqref="B36" password="8053"/>
    <protectedRange name="paebd0dcfb4dfe66d8a830ae2ac995fbc" sqref="D37" password="8053"/>
    <protectedRange name="p4e7260bfb2f3ac94dd26b448a9944701" sqref="B37" password="8053"/>
    <protectedRange name="p4f3c87c0f4eff72b4a8b268b775cb68e" sqref="D38" password="8053"/>
    <protectedRange name="p0041cbd02e6f309e149dbefaf12f2684" sqref="B38" password="8053"/>
  </protectedRanges>
  <mergeCells>
    <mergeCell ref="F4:G4"/>
    <mergeCell ref="H4:I4"/>
    <mergeCell ref="J4:K4"/>
    <mergeCell ref="L4:M4"/>
    <mergeCell ref="B4:B5"/>
    <mergeCell ref="C4:C5"/>
    <mergeCell ref="D4:D5"/>
    <mergeCell ref="E4:E5"/>
    <mergeCell ref="B1:M1"/>
    <mergeCell ref="F21:G21"/>
    <mergeCell ref="H21:I21"/>
    <mergeCell ref="J21:K21"/>
    <mergeCell ref="L21:M21"/>
    <mergeCell ref="B21:B22"/>
    <mergeCell ref="C21:C22"/>
    <mergeCell ref="D21:D22"/>
    <mergeCell ref="E21:E22"/>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3" manualBreakCount="3">
    <brk id="1" man="1"/>
    <brk id="18" man="1"/>
    <brk id="39" man="1"/>
  </rowBreaks>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S22"/>
  <sheetViews>
    <sheetView tabSelected="0" workbookViewId="0" showGridLines="true" showRowColHeaders="1">
      <selection activeCell="C22" sqref="C22"/>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293</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294</v>
      </c>
      <c r="D9" s="5"/>
      <c r="E9" s="5"/>
      <c r="F9" s="5"/>
      <c r="G9" s="5"/>
      <c r="H9" s="5"/>
      <c r="I9" s="5"/>
      <c r="J9" s="5"/>
      <c r="K9" s="5"/>
      <c r="L9" s="5"/>
      <c r="M9" s="5"/>
      <c r="O9" t="s">
        <v>1</v>
      </c>
      <c r="P9">
        <v>1</v>
      </c>
      <c r="Q9">
        <v>1</v>
      </c>
      <c r="R9">
        <v>2</v>
      </c>
      <c r="S9">
        <v>0</v>
      </c>
    </row>
    <row r="10" spans="1:19">
      <c r="B10" s="5"/>
      <c r="C10" s="7" t="s">
        <v>295</v>
      </c>
      <c r="D10" s="5"/>
      <c r="E10" s="5"/>
      <c r="F10" s="5"/>
      <c r="G10" s="5"/>
      <c r="H10" s="5"/>
      <c r="I10" s="5"/>
      <c r="J10" s="5"/>
      <c r="K10" s="5"/>
      <c r="L10" s="5"/>
      <c r="M10" s="5"/>
      <c r="O10" t="s">
        <v>1</v>
      </c>
      <c r="P10">
        <v>1</v>
      </c>
      <c r="Q10">
        <v>1</v>
      </c>
      <c r="R10">
        <v>4</v>
      </c>
      <c r="S10">
        <v>0</v>
      </c>
    </row>
    <row r="11" spans="1:19">
      <c r="B11" s="8" t="s">
        <v>14</v>
      </c>
      <c r="C11" s="9" t="s">
        <v>296</v>
      </c>
      <c r="D11" s="8" t="s">
        <v>29</v>
      </c>
      <c r="E11" s="10">
        <v>40</v>
      </c>
      <c r="F11" s="8">
        <v>4</v>
      </c>
      <c r="G11" s="10" t="str">
        <f>ROUND(F11*E11,2)</f>
        <v>0</v>
      </c>
      <c r="H11" s="8">
        <v>4</v>
      </c>
      <c r="I11" s="10" t="str">
        <f>ROUND(H11*E11,2)</f>
        <v>0</v>
      </c>
      <c r="J11" s="8">
        <v>4</v>
      </c>
      <c r="K11" s="10" t="str">
        <f>ROUND(J11*E11,2)</f>
        <v>0</v>
      </c>
      <c r="L11" s="8" t="str">
        <f>SUM(F11, H11, J11)</f>
        <v>0</v>
      </c>
      <c r="M11" s="10" t="str">
        <f>SUM(G11, I11, K11)</f>
        <v>0</v>
      </c>
      <c r="O11" t="s">
        <v>1</v>
      </c>
      <c r="P11">
        <v>2</v>
      </c>
      <c r="Q11">
        <v>2</v>
      </c>
      <c r="R11">
        <v>3</v>
      </c>
      <c r="S11">
        <v>1</v>
      </c>
    </row>
    <row r="12" spans="1:19">
      <c r="B12" s="5"/>
      <c r="C12" s="7" t="s">
        <v>297</v>
      </c>
      <c r="D12" s="5"/>
      <c r="E12" s="5"/>
      <c r="F12" s="5"/>
      <c r="G12" s="5"/>
      <c r="H12" s="5"/>
      <c r="I12" s="5"/>
      <c r="J12" s="5"/>
      <c r="K12" s="5"/>
      <c r="L12" s="5"/>
      <c r="M12" s="5"/>
      <c r="O12" t="s">
        <v>1</v>
      </c>
      <c r="P12">
        <v>1</v>
      </c>
      <c r="Q12">
        <v>1</v>
      </c>
      <c r="R12">
        <v>4</v>
      </c>
      <c r="S12">
        <v>0</v>
      </c>
    </row>
    <row r="13" spans="1:19">
      <c r="B13" s="8" t="s">
        <v>17</v>
      </c>
      <c r="C13" s="9" t="s">
        <v>298</v>
      </c>
      <c r="D13" s="8" t="s">
        <v>87</v>
      </c>
      <c r="E13" s="10">
        <v>50</v>
      </c>
      <c r="F13" s="8">
        <v>4</v>
      </c>
      <c r="G13" s="10" t="str">
        <f>ROUND(F13*E13,2)</f>
        <v>0</v>
      </c>
      <c r="H13" s="8">
        <v>4</v>
      </c>
      <c r="I13" s="10" t="str">
        <f>ROUND(H13*E13,2)</f>
        <v>0</v>
      </c>
      <c r="J13" s="8">
        <v>4</v>
      </c>
      <c r="K13" s="10" t="str">
        <f>ROUND(J13*E13,2)</f>
        <v>0</v>
      </c>
      <c r="L13" s="8" t="str">
        <f>SUM(F13, H13, J13)</f>
        <v>0</v>
      </c>
      <c r="M13" s="10" t="str">
        <f>SUM(G13, I13, K13)</f>
        <v>0</v>
      </c>
      <c r="O13" t="s">
        <v>1</v>
      </c>
      <c r="P13">
        <v>2</v>
      </c>
      <c r="Q13">
        <v>2</v>
      </c>
      <c r="R13">
        <v>3</v>
      </c>
      <c r="S13">
        <v>1</v>
      </c>
    </row>
    <row r="14" spans="1:19">
      <c r="B14" s="5"/>
      <c r="C14" s="7" t="s">
        <v>299</v>
      </c>
      <c r="D14" s="5"/>
      <c r="E14" s="5"/>
      <c r="F14" s="5"/>
      <c r="G14" s="5"/>
      <c r="H14" s="5"/>
      <c r="I14" s="5"/>
      <c r="J14" s="5"/>
      <c r="K14" s="5"/>
      <c r="L14" s="5"/>
      <c r="M14" s="5"/>
      <c r="O14" t="s">
        <v>1</v>
      </c>
      <c r="P14">
        <v>1</v>
      </c>
      <c r="Q14">
        <v>1</v>
      </c>
      <c r="R14">
        <v>4</v>
      </c>
      <c r="S14">
        <v>0</v>
      </c>
    </row>
    <row r="15" spans="1:19">
      <c r="B15" s="8" t="s">
        <v>24</v>
      </c>
      <c r="C15" s="9" t="s">
        <v>300</v>
      </c>
      <c r="D15" s="8" t="s">
        <v>301</v>
      </c>
      <c r="E15" s="10">
        <v>550</v>
      </c>
      <c r="F15" s="8">
        <v>1</v>
      </c>
      <c r="G15" s="10" t="str">
        <f>ROUND(F15*E15,2)</f>
        <v>0</v>
      </c>
      <c r="H15" s="8">
        <v>1</v>
      </c>
      <c r="I15" s="10" t="str">
        <f>ROUND(H15*E15,2)</f>
        <v>0</v>
      </c>
      <c r="J15" s="8">
        <v>1</v>
      </c>
      <c r="K15" s="10" t="str">
        <f>ROUND(J15*E15,2)</f>
        <v>0</v>
      </c>
      <c r="L15" s="8" t="str">
        <f>SUM(F15, H15, J15)</f>
        <v>0</v>
      </c>
      <c r="M15" s="10" t="str">
        <f>SUM(G15, I15, K15)</f>
        <v>0</v>
      </c>
      <c r="O15" t="s">
        <v>1</v>
      </c>
      <c r="P15">
        <v>2</v>
      </c>
      <c r="Q15">
        <v>2</v>
      </c>
      <c r="R15">
        <v>3</v>
      </c>
      <c r="S15">
        <v>1</v>
      </c>
    </row>
    <row r="16" spans="1:19">
      <c r="B16" s="5"/>
      <c r="C16" s="7" t="s">
        <v>88</v>
      </c>
      <c r="D16" s="5"/>
      <c r="E16" s="5"/>
      <c r="F16" s="5"/>
      <c r="G16" s="5"/>
      <c r="H16" s="5"/>
      <c r="I16" s="5"/>
      <c r="J16" s="5"/>
      <c r="K16" s="5"/>
      <c r="L16" s="5"/>
      <c r="M16" s="5"/>
      <c r="O16" t="s">
        <v>1</v>
      </c>
      <c r="P16">
        <v>1</v>
      </c>
      <c r="Q16">
        <v>1</v>
      </c>
      <c r="R16">
        <v>12</v>
      </c>
      <c r="S16">
        <v>0</v>
      </c>
    </row>
    <row r="17" spans="1:19">
      <c r="B17" s="8" t="s">
        <v>27</v>
      </c>
      <c r="C17" s="9" t="s">
        <v>89</v>
      </c>
      <c r="D17" s="8"/>
      <c r="E17" s="10">
        <v>0</v>
      </c>
      <c r="F17" s="8">
        <v>0</v>
      </c>
      <c r="G17" s="10" t="str">
        <f>ROUND(F17*E17,2)</f>
        <v>0</v>
      </c>
      <c r="H17" s="8">
        <v>0</v>
      </c>
      <c r="I17" s="10" t="str">
        <f>ROUND(H17*E17,2)</f>
        <v>0</v>
      </c>
      <c r="J17" s="8">
        <v>0</v>
      </c>
      <c r="K17" s="10" t="str">
        <f>ROUND(J17*E17,2)</f>
        <v>0</v>
      </c>
      <c r="L17" s="8" t="str">
        <f>SUM(F17, H17, J17)</f>
        <v>0</v>
      </c>
      <c r="M17" s="10" t="str">
        <f>SUM(G17, I17, K17)</f>
        <v>0</v>
      </c>
      <c r="O17" t="s">
        <v>1</v>
      </c>
      <c r="P17">
        <v>64</v>
      </c>
      <c r="Q17">
        <v>2</v>
      </c>
      <c r="R17">
        <v>3</v>
      </c>
      <c r="S17">
        <v>1</v>
      </c>
    </row>
    <row r="18" spans="1:19">
      <c r="B18" s="8" t="s">
        <v>31</v>
      </c>
      <c r="C18" s="9" t="s">
        <v>89</v>
      </c>
      <c r="D18" s="8"/>
      <c r="E18" s="10">
        <v>0</v>
      </c>
      <c r="F18" s="8">
        <v>0</v>
      </c>
      <c r="G18" s="10" t="str">
        <f>ROUND(F18*E18,2)</f>
        <v>0</v>
      </c>
      <c r="H18" s="8">
        <v>0</v>
      </c>
      <c r="I18" s="10" t="str">
        <f>ROUND(H18*E18,2)</f>
        <v>0</v>
      </c>
      <c r="J18" s="8">
        <v>0</v>
      </c>
      <c r="K18" s="10" t="str">
        <f>ROUND(J18*E18,2)</f>
        <v>0</v>
      </c>
      <c r="L18" s="8" t="str">
        <f>SUM(F18, H18, J18)</f>
        <v>0</v>
      </c>
      <c r="M18" s="10" t="str">
        <f>SUM(G18, I18, K18)</f>
        <v>0</v>
      </c>
      <c r="O18" t="s">
        <v>1</v>
      </c>
      <c r="P18">
        <v>64</v>
      </c>
      <c r="Q18">
        <v>4</v>
      </c>
      <c r="R18">
        <v>5</v>
      </c>
      <c r="S18">
        <v>1</v>
      </c>
    </row>
    <row r="19" spans="1:19">
      <c r="B19" s="8" t="s">
        <v>50</v>
      </c>
      <c r="C19" s="9" t="s">
        <v>89</v>
      </c>
      <c r="D19" s="8"/>
      <c r="E19" s="10">
        <v>0</v>
      </c>
      <c r="F19" s="8">
        <v>0</v>
      </c>
      <c r="G19" s="10" t="str">
        <f>ROUND(F19*E19,2)</f>
        <v>0</v>
      </c>
      <c r="H19" s="8">
        <v>0</v>
      </c>
      <c r="I19" s="10" t="str">
        <f>ROUND(H19*E19,2)</f>
        <v>0</v>
      </c>
      <c r="J19" s="8">
        <v>0</v>
      </c>
      <c r="K19" s="10" t="str">
        <f>ROUND(J19*E19,2)</f>
        <v>0</v>
      </c>
      <c r="L19" s="8" t="str">
        <f>SUM(F19, H19, J19)</f>
        <v>0</v>
      </c>
      <c r="M19" s="10" t="str">
        <f>SUM(G19, I19, K19)</f>
        <v>0</v>
      </c>
      <c r="O19" t="s">
        <v>1</v>
      </c>
      <c r="P19">
        <v>64</v>
      </c>
      <c r="Q19">
        <v>6</v>
      </c>
      <c r="R19">
        <v>7</v>
      </c>
      <c r="S19">
        <v>1</v>
      </c>
    </row>
    <row r="20" spans="1:19">
      <c r="B20" s="8" t="s">
        <v>52</v>
      </c>
      <c r="C20" s="9" t="s">
        <v>89</v>
      </c>
      <c r="D20" s="8"/>
      <c r="E20" s="10">
        <v>0</v>
      </c>
      <c r="F20" s="8">
        <v>0</v>
      </c>
      <c r="G20" s="10" t="str">
        <f>ROUND(F20*E20,2)</f>
        <v>0</v>
      </c>
      <c r="H20" s="8">
        <v>0</v>
      </c>
      <c r="I20" s="10" t="str">
        <f>ROUND(H20*E20,2)</f>
        <v>0</v>
      </c>
      <c r="J20" s="8">
        <v>0</v>
      </c>
      <c r="K20" s="10" t="str">
        <f>ROUND(J20*E20,2)</f>
        <v>0</v>
      </c>
      <c r="L20" s="8" t="str">
        <f>SUM(F20, H20, J20)</f>
        <v>0</v>
      </c>
      <c r="M20" s="10" t="str">
        <f>SUM(G20, I20, K20)</f>
        <v>0</v>
      </c>
      <c r="O20" t="s">
        <v>1</v>
      </c>
      <c r="P20">
        <v>64</v>
      </c>
      <c r="Q20">
        <v>8</v>
      </c>
      <c r="R20">
        <v>9</v>
      </c>
      <c r="S20">
        <v>1</v>
      </c>
    </row>
    <row r="21" spans="1:19">
      <c r="B21" s="14" t="s">
        <v>54</v>
      </c>
      <c r="C21" s="15" t="s">
        <v>89</v>
      </c>
      <c r="D21" s="14"/>
      <c r="E21" s="16">
        <v>0</v>
      </c>
      <c r="F21" s="14">
        <v>0</v>
      </c>
      <c r="G21" s="16" t="str">
        <f>ROUND(F21*E21,2)</f>
        <v>0</v>
      </c>
      <c r="H21" s="14">
        <v>0</v>
      </c>
      <c r="I21" s="16" t="str">
        <f>ROUND(H21*E21,2)</f>
        <v>0</v>
      </c>
      <c r="J21" s="14">
        <v>0</v>
      </c>
      <c r="K21" s="16" t="str">
        <f>ROUND(J21*E21,2)</f>
        <v>0</v>
      </c>
      <c r="L21" s="14" t="str">
        <f>SUM(F21, H21, J21)</f>
        <v>0</v>
      </c>
      <c r="M21" s="16" t="str">
        <f>SUM(G21, I21, K21)</f>
        <v>0</v>
      </c>
      <c r="O21" t="s">
        <v>1</v>
      </c>
      <c r="P21">
        <v>64</v>
      </c>
      <c r="Q21">
        <v>10</v>
      </c>
      <c r="R21">
        <v>11</v>
      </c>
      <c r="S21">
        <v>1</v>
      </c>
    </row>
    <row r="22" spans="1:19">
      <c r="C22" s="2" t="s">
        <v>302</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da1627473e75135af30e0f041c93607a" sqref="C10" password="8053"/>
    <protectedRange name="pc0e3be4e63002c75ba05748a83b4636f" sqref="D11" password="8053"/>
    <protectedRange name="pc064aa5670a62419ecc714e0d05772e5" sqref="B11" password="8053"/>
    <protectedRange name="pe7ad657626a39bcafcc8ce7c53d3901b" sqref="C12" password="8053"/>
    <protectedRange name="pbc666a1cd3460379f3d05a2a4214b3f0" sqref="D13" password="8053"/>
    <protectedRange name="ped90f7f5841740336de541fe04853637" sqref="B13" password="8053"/>
    <protectedRange name="p546828ec00361082df9d454948ce09f3" sqref="C14" password="8053"/>
    <protectedRange name="p0cca06a7ff96faf82be081316a040121" sqref="D15" password="8053"/>
    <protectedRange name="pb76c54330985f58b41b1a3eb3b414273" sqref="B15" password="8053"/>
    <protectedRange name="p707c4addc8e923f96b5399887f00178d" sqref="C16" password="8053"/>
    <protectedRange name="p29bac384c78e401042ffeb04bec7eecf" sqref="D17" password="8053"/>
    <protectedRange name="p6af505c837855eb725b78354d2835f4a" sqref="B17" password="8053"/>
    <protectedRange name="p1ccf3b01992515b30960100671b74e2b" sqref="D18" password="8053"/>
    <protectedRange name="p779643149d8f9853026954c5ad006e72" sqref="B18" password="8053"/>
    <protectedRange name="p532430fb9f82fdb901c26414adeaa760" sqref="D19" password="8053"/>
    <protectedRange name="p6cecdf4805e17bca88c3ed85dbe96849" sqref="B19" password="8053"/>
    <protectedRange name="pec01fa9a3aeeeeabff7ae3bebc738a91" sqref="D20" password="8053"/>
    <protectedRange name="pc643d6dc6234d3c124f6361fb63a6b8e" sqref="B20" password="8053"/>
    <protectedRange name="p0148f449e0ff00c77f11492610c521ce" sqref="D21" password="8053"/>
    <protectedRange name="p68cfc2e79b960ea5a3863dd0cb4e5515" sqref="B21" password="8053"/>
  </protectedRanges>
  <mergeCells>
    <mergeCell ref="F4:G4"/>
    <mergeCell ref="H4:I4"/>
    <mergeCell ref="J4:K4"/>
    <mergeCell ref="L4:M4"/>
    <mergeCell ref="B4:B5"/>
    <mergeCell ref="C4:C5"/>
    <mergeCell ref="D4:D5"/>
    <mergeCell ref="E4:E5"/>
    <mergeCell ref="B1:M1"/>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2" manualBreakCount="2">
    <brk id="1" man="1"/>
    <brk id="22" man="1"/>
  </rowBreaks>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S45"/>
  <sheetViews>
    <sheetView tabSelected="0" workbookViewId="0" showGridLines="true" showRowColHeaders="1">
      <selection activeCell="C45" sqref="C45"/>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303</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304</v>
      </c>
      <c r="D9" s="5"/>
      <c r="E9" s="5"/>
      <c r="F9" s="5"/>
      <c r="G9" s="5"/>
      <c r="H9" s="5"/>
      <c r="I9" s="5"/>
      <c r="J9" s="5"/>
      <c r="K9" s="5"/>
      <c r="L9" s="5"/>
      <c r="M9" s="5"/>
      <c r="O9" t="s">
        <v>1</v>
      </c>
      <c r="P9">
        <v>1</v>
      </c>
      <c r="Q9">
        <v>1</v>
      </c>
      <c r="R9">
        <v>24</v>
      </c>
      <c r="S9">
        <v>0</v>
      </c>
    </row>
    <row r="10" spans="1:19">
      <c r="B10" s="8" t="s">
        <v>14</v>
      </c>
      <c r="C10" s="9" t="s">
        <v>305</v>
      </c>
      <c r="D10" s="8" t="s">
        <v>190</v>
      </c>
      <c r="E10" s="10">
        <v>300</v>
      </c>
      <c r="F10" s="8">
        <v>1</v>
      </c>
      <c r="G10" s="10" t="str">
        <f>ROUND(F10*E10,2)</f>
        <v>0</v>
      </c>
      <c r="H10" s="8">
        <v>1</v>
      </c>
      <c r="I10" s="10" t="str">
        <f>ROUND(H10*E10,2)</f>
        <v>0</v>
      </c>
      <c r="J10" s="8">
        <v>1</v>
      </c>
      <c r="K10" s="10" t="str">
        <f>ROUND(J10*E10,2)</f>
        <v>0</v>
      </c>
      <c r="L10" s="8" t="str">
        <f>SUM(F10, H10, J10)</f>
        <v>0</v>
      </c>
      <c r="M10" s="10" t="str">
        <f>SUM(G10, I10, K10)</f>
        <v>0</v>
      </c>
      <c r="O10" t="s">
        <v>1</v>
      </c>
      <c r="P10">
        <v>2</v>
      </c>
      <c r="Q10">
        <v>2</v>
      </c>
      <c r="R10">
        <v>3</v>
      </c>
      <c r="S10">
        <v>1</v>
      </c>
    </row>
    <row r="11" spans="1:19">
      <c r="B11" s="8" t="s">
        <v>17</v>
      </c>
      <c r="C11" s="9" t="s">
        <v>306</v>
      </c>
      <c r="D11" s="8" t="s">
        <v>190</v>
      </c>
      <c r="E11" s="10">
        <v>150</v>
      </c>
      <c r="F11" s="8">
        <v>1</v>
      </c>
      <c r="G11" s="10" t="str">
        <f>ROUND(F11*E11,2)</f>
        <v>0</v>
      </c>
      <c r="H11" s="8">
        <v>1</v>
      </c>
      <c r="I11" s="10" t="str">
        <f>ROUND(H11*E11,2)</f>
        <v>0</v>
      </c>
      <c r="J11" s="8">
        <v>1</v>
      </c>
      <c r="K11" s="10" t="str">
        <f>ROUND(J11*E11,2)</f>
        <v>0</v>
      </c>
      <c r="L11" s="8" t="str">
        <f>SUM(F11, H11, J11)</f>
        <v>0</v>
      </c>
      <c r="M11" s="10" t="str">
        <f>SUM(G11, I11, K11)</f>
        <v>0</v>
      </c>
      <c r="O11" t="s">
        <v>1</v>
      </c>
      <c r="P11">
        <v>2</v>
      </c>
      <c r="Q11">
        <v>4</v>
      </c>
      <c r="R11">
        <v>5</v>
      </c>
      <c r="S11">
        <v>1</v>
      </c>
    </row>
    <row r="12" spans="1:19">
      <c r="B12" s="8" t="s">
        <v>24</v>
      </c>
      <c r="C12" s="9" t="s">
        <v>307</v>
      </c>
      <c r="D12" s="8" t="s">
        <v>190</v>
      </c>
      <c r="E12" s="10">
        <v>100</v>
      </c>
      <c r="F12" s="8">
        <v>2</v>
      </c>
      <c r="G12" s="10" t="str">
        <f>ROUND(F12*E12,2)</f>
        <v>0</v>
      </c>
      <c r="H12" s="8">
        <v>2</v>
      </c>
      <c r="I12" s="10" t="str">
        <f>ROUND(H12*E12,2)</f>
        <v>0</v>
      </c>
      <c r="J12" s="8">
        <v>2</v>
      </c>
      <c r="K12" s="10" t="str">
        <f>ROUND(J12*E12,2)</f>
        <v>0</v>
      </c>
      <c r="L12" s="8" t="str">
        <f>SUM(F12, H12, J12)</f>
        <v>0</v>
      </c>
      <c r="M12" s="10" t="str">
        <f>SUM(G12, I12, K12)</f>
        <v>0</v>
      </c>
      <c r="O12" t="s">
        <v>1</v>
      </c>
      <c r="P12">
        <v>2</v>
      </c>
      <c r="Q12">
        <v>6</v>
      </c>
      <c r="R12">
        <v>7</v>
      </c>
      <c r="S12">
        <v>1</v>
      </c>
    </row>
    <row r="13" spans="1:19">
      <c r="B13" s="8" t="s">
        <v>27</v>
      </c>
      <c r="C13" s="9" t="s">
        <v>308</v>
      </c>
      <c r="D13" s="8" t="s">
        <v>190</v>
      </c>
      <c r="E13" s="10">
        <v>11</v>
      </c>
      <c r="F13" s="8">
        <v>1</v>
      </c>
      <c r="G13" s="10" t="str">
        <f>ROUND(F13*E13,2)</f>
        <v>0</v>
      </c>
      <c r="H13" s="8">
        <v>1</v>
      </c>
      <c r="I13" s="10" t="str">
        <f>ROUND(H13*E13,2)</f>
        <v>0</v>
      </c>
      <c r="J13" s="8">
        <v>1</v>
      </c>
      <c r="K13" s="10" t="str">
        <f>ROUND(J13*E13,2)</f>
        <v>0</v>
      </c>
      <c r="L13" s="8" t="str">
        <f>SUM(F13, H13, J13)</f>
        <v>0</v>
      </c>
      <c r="M13" s="10" t="str">
        <f>SUM(G13, I13, K13)</f>
        <v>0</v>
      </c>
      <c r="O13" t="s">
        <v>1</v>
      </c>
      <c r="P13">
        <v>2</v>
      </c>
      <c r="Q13">
        <v>8</v>
      </c>
      <c r="R13">
        <v>9</v>
      </c>
      <c r="S13">
        <v>1</v>
      </c>
    </row>
    <row r="14" spans="1:19">
      <c r="B14" s="14" t="s">
        <v>31</v>
      </c>
      <c r="C14" s="15" t="s">
        <v>309</v>
      </c>
      <c r="D14" s="14" t="s">
        <v>190</v>
      </c>
      <c r="E14" s="16">
        <v>29.4</v>
      </c>
      <c r="F14" s="14">
        <v>3</v>
      </c>
      <c r="G14" s="16" t="str">
        <f>ROUND(F14*E14,2)</f>
        <v>0</v>
      </c>
      <c r="H14" s="14">
        <v>3</v>
      </c>
      <c r="I14" s="16" t="str">
        <f>ROUND(H14*E14,2)</f>
        <v>0</v>
      </c>
      <c r="J14" s="14">
        <v>3</v>
      </c>
      <c r="K14" s="16" t="str">
        <f>ROUND(J14*E14,2)</f>
        <v>0</v>
      </c>
      <c r="L14" s="14" t="str">
        <f>SUM(F14, H14, J14)</f>
        <v>0</v>
      </c>
      <c r="M14" s="16" t="str">
        <f>SUM(G14, I14, K14)</f>
        <v>0</v>
      </c>
      <c r="O14" t="s">
        <v>1</v>
      </c>
      <c r="P14">
        <v>2</v>
      </c>
      <c r="Q14">
        <v>10</v>
      </c>
      <c r="R14">
        <v>11</v>
      </c>
      <c r="S14">
        <v>1</v>
      </c>
    </row>
    <row r="15" spans="1:19">
      <c r="C15" s="2" t="s">
        <v>310</v>
      </c>
    </row>
    <row r="18" spans="1:19">
      <c r="B18" s="3" t="s">
        <v>1</v>
      </c>
      <c r="C18" s="3" t="s">
        <v>2</v>
      </c>
      <c r="D18" s="3" t="s">
        <v>3</v>
      </c>
      <c r="E18" s="3" t="s">
        <v>4</v>
      </c>
      <c r="F18" s="3" t="s">
        <v>5</v>
      </c>
      <c r="G18" s="3"/>
      <c r="H18" s="3" t="s">
        <v>6</v>
      </c>
      <c r="I18" s="3"/>
      <c r="J18" s="3" t="s">
        <v>7</v>
      </c>
      <c r="K18" s="3"/>
      <c r="L18" s="3" t="s">
        <v>8</v>
      </c>
      <c r="M18" s="3"/>
    </row>
    <row r="19" spans="1:19">
      <c r="B19" s="3"/>
      <c r="C19" s="3"/>
      <c r="D19" s="3"/>
      <c r="E19" s="3"/>
      <c r="F19" s="3" t="s">
        <v>9</v>
      </c>
      <c r="G19" s="3" t="s">
        <v>10</v>
      </c>
      <c r="H19" s="3" t="s">
        <v>9</v>
      </c>
      <c r="I19" s="3" t="s">
        <v>10</v>
      </c>
      <c r="J19" s="3" t="s">
        <v>9</v>
      </c>
      <c r="K19" s="3" t="s">
        <v>10</v>
      </c>
      <c r="L19" s="3" t="s">
        <v>9</v>
      </c>
      <c r="M19" s="3" t="s">
        <v>10</v>
      </c>
    </row>
    <row r="20" spans="1:19">
      <c r="B20" s="5"/>
      <c r="C20" s="5"/>
      <c r="D20" s="5"/>
      <c r="E20" s="5"/>
      <c r="F20" s="5"/>
      <c r="G20" s="5"/>
      <c r="H20" s="5"/>
      <c r="I20" s="5"/>
      <c r="J20" s="5"/>
      <c r="K20" s="5"/>
      <c r="L20" s="5"/>
      <c r="M20" s="5"/>
    </row>
    <row r="21" spans="1:19">
      <c r="B21" s="5"/>
      <c r="C21" s="6" t="s">
        <v>311</v>
      </c>
      <c r="D21" s="5"/>
      <c r="E21" s="5"/>
      <c r="F21" s="5"/>
      <c r="G21" s="5"/>
      <c r="H21" s="5"/>
      <c r="I21" s="5"/>
      <c r="J21" s="5"/>
      <c r="K21" s="5"/>
      <c r="L21" s="5"/>
      <c r="M21" s="5"/>
      <c r="O21" t="s">
        <v>12</v>
      </c>
    </row>
    <row r="22" spans="1:19">
      <c r="B22" s="5"/>
      <c r="C22" s="5"/>
      <c r="D22" s="5"/>
      <c r="E22" s="5"/>
      <c r="F22" s="5"/>
      <c r="G22" s="5"/>
      <c r="H22" s="5"/>
      <c r="I22" s="5"/>
      <c r="J22" s="5"/>
      <c r="K22" s="5"/>
      <c r="L22" s="5"/>
      <c r="M22" s="5"/>
    </row>
    <row r="23" spans="1:19">
      <c r="B23" s="5"/>
      <c r="C23" s="7" t="s">
        <v>312</v>
      </c>
      <c r="D23" s="5"/>
      <c r="E23" s="5"/>
      <c r="F23" s="5"/>
      <c r="G23" s="5"/>
      <c r="H23" s="5"/>
      <c r="I23" s="5"/>
      <c r="J23" s="5"/>
      <c r="K23" s="5"/>
      <c r="L23" s="5"/>
      <c r="M23" s="5"/>
    </row>
    <row r="24" spans="1:19">
      <c r="B24" s="8" t="s">
        <v>14</v>
      </c>
      <c r="C24" s="9" t="s">
        <v>313</v>
      </c>
      <c r="D24" s="8" t="s">
        <v>190</v>
      </c>
      <c r="E24" s="10">
        <v>90</v>
      </c>
      <c r="F24" s="8">
        <v>2</v>
      </c>
      <c r="G24" s="10" t="str">
        <f>ROUND(F24*E24,2)</f>
        <v>0</v>
      </c>
      <c r="H24" s="8">
        <v>2</v>
      </c>
      <c r="I24" s="10" t="str">
        <f>ROUND(H24*E24,2)</f>
        <v>0</v>
      </c>
      <c r="J24" s="8">
        <v>2</v>
      </c>
      <c r="K24" s="10" t="str">
        <f>ROUND(J24*E24,2)</f>
        <v>0</v>
      </c>
      <c r="L24" s="8" t="str">
        <f>SUM(F24, H24, J24)</f>
        <v>0</v>
      </c>
      <c r="M24" s="10" t="str">
        <f>SUM(G24, I24, K24)</f>
        <v>0</v>
      </c>
      <c r="O24" t="s">
        <v>1</v>
      </c>
      <c r="P24">
        <v>2</v>
      </c>
      <c r="Q24">
        <v>12</v>
      </c>
      <c r="R24">
        <v>13</v>
      </c>
      <c r="S24">
        <v>1</v>
      </c>
    </row>
    <row r="25" spans="1:19">
      <c r="B25" s="8" t="s">
        <v>17</v>
      </c>
      <c r="C25" s="9" t="s">
        <v>314</v>
      </c>
      <c r="D25" s="8" t="s">
        <v>190</v>
      </c>
      <c r="E25" s="10">
        <v>46.2</v>
      </c>
      <c r="F25" s="8">
        <v>1</v>
      </c>
      <c r="G25" s="10" t="str">
        <f>ROUND(F25*E25,2)</f>
        <v>0</v>
      </c>
      <c r="H25" s="8">
        <v>1</v>
      </c>
      <c r="I25" s="10" t="str">
        <f>ROUND(H25*E25,2)</f>
        <v>0</v>
      </c>
      <c r="J25" s="8">
        <v>1</v>
      </c>
      <c r="K25" s="10" t="str">
        <f>ROUND(J25*E25,2)</f>
        <v>0</v>
      </c>
      <c r="L25" s="8" t="str">
        <f>SUM(F25, H25, J25)</f>
        <v>0</v>
      </c>
      <c r="M25" s="10" t="str">
        <f>SUM(G25, I25, K25)</f>
        <v>0</v>
      </c>
      <c r="O25" t="s">
        <v>1</v>
      </c>
      <c r="P25">
        <v>2</v>
      </c>
      <c r="Q25">
        <v>14</v>
      </c>
      <c r="R25">
        <v>15</v>
      </c>
      <c r="S25">
        <v>1</v>
      </c>
    </row>
    <row r="26" spans="1:19">
      <c r="B26" s="8" t="s">
        <v>24</v>
      </c>
      <c r="C26" s="9" t="s">
        <v>315</v>
      </c>
      <c r="D26" s="8" t="s">
        <v>190</v>
      </c>
      <c r="E26" s="10">
        <v>100</v>
      </c>
      <c r="F26" s="8">
        <v>1</v>
      </c>
      <c r="G26" s="10" t="str">
        <f>ROUND(F26*E26,2)</f>
        <v>0</v>
      </c>
      <c r="H26" s="8">
        <v>1</v>
      </c>
      <c r="I26" s="10" t="str">
        <f>ROUND(H26*E26,2)</f>
        <v>0</v>
      </c>
      <c r="J26" s="8">
        <v>1</v>
      </c>
      <c r="K26" s="10" t="str">
        <f>ROUND(J26*E26,2)</f>
        <v>0</v>
      </c>
      <c r="L26" s="8" t="str">
        <f>SUM(F26, H26, J26)</f>
        <v>0</v>
      </c>
      <c r="M26" s="10" t="str">
        <f>SUM(G26, I26, K26)</f>
        <v>0</v>
      </c>
      <c r="O26" t="s">
        <v>1</v>
      </c>
      <c r="P26">
        <v>2</v>
      </c>
      <c r="Q26">
        <v>16</v>
      </c>
      <c r="R26">
        <v>17</v>
      </c>
      <c r="S26">
        <v>1</v>
      </c>
    </row>
    <row r="27" spans="1:19">
      <c r="B27" s="8" t="s">
        <v>27</v>
      </c>
      <c r="C27" s="9" t="s">
        <v>316</v>
      </c>
      <c r="D27" s="8" t="s">
        <v>190</v>
      </c>
      <c r="E27" s="10">
        <v>9.300000000000001</v>
      </c>
      <c r="F27" s="8">
        <v>2</v>
      </c>
      <c r="G27" s="10" t="str">
        <f>ROUND(F27*E27,2)</f>
        <v>0</v>
      </c>
      <c r="H27" s="8">
        <v>2</v>
      </c>
      <c r="I27" s="10" t="str">
        <f>ROUND(H27*E27,2)</f>
        <v>0</v>
      </c>
      <c r="J27" s="8">
        <v>2</v>
      </c>
      <c r="K27" s="10" t="str">
        <f>ROUND(J27*E27,2)</f>
        <v>0</v>
      </c>
      <c r="L27" s="8" t="str">
        <f>SUM(F27, H27, J27)</f>
        <v>0</v>
      </c>
      <c r="M27" s="10" t="str">
        <f>SUM(G27, I27, K27)</f>
        <v>0</v>
      </c>
      <c r="O27" t="s">
        <v>1</v>
      </c>
      <c r="P27">
        <v>2</v>
      </c>
      <c r="Q27">
        <v>18</v>
      </c>
      <c r="R27">
        <v>19</v>
      </c>
      <c r="S27">
        <v>1</v>
      </c>
    </row>
    <row r="28" spans="1:19">
      <c r="B28" s="8" t="s">
        <v>31</v>
      </c>
      <c r="C28" s="9" t="s">
        <v>317</v>
      </c>
      <c r="D28" s="8" t="s">
        <v>190</v>
      </c>
      <c r="E28" s="10">
        <v>70</v>
      </c>
      <c r="F28" s="8">
        <v>2</v>
      </c>
      <c r="G28" s="10" t="str">
        <f>ROUND(F28*E28,2)</f>
        <v>0</v>
      </c>
      <c r="H28" s="8">
        <v>2</v>
      </c>
      <c r="I28" s="10" t="str">
        <f>ROUND(H28*E28,2)</f>
        <v>0</v>
      </c>
      <c r="J28" s="8">
        <v>2</v>
      </c>
      <c r="K28" s="10" t="str">
        <f>ROUND(J28*E28,2)</f>
        <v>0</v>
      </c>
      <c r="L28" s="8" t="str">
        <f>SUM(F28, H28, J28)</f>
        <v>0</v>
      </c>
      <c r="M28" s="10" t="str">
        <f>SUM(G28, I28, K28)</f>
        <v>0</v>
      </c>
      <c r="O28" t="s">
        <v>1</v>
      </c>
      <c r="P28">
        <v>2</v>
      </c>
      <c r="Q28">
        <v>20</v>
      </c>
      <c r="R28">
        <v>21</v>
      </c>
      <c r="S28">
        <v>1</v>
      </c>
    </row>
    <row r="29" spans="1:19">
      <c r="B29" s="8" t="s">
        <v>50</v>
      </c>
      <c r="C29" s="9" t="s">
        <v>318</v>
      </c>
      <c r="D29" s="8" t="s">
        <v>190</v>
      </c>
      <c r="E29" s="10">
        <v>37</v>
      </c>
      <c r="F29" s="8">
        <v>2</v>
      </c>
      <c r="G29" s="10" t="str">
        <f>ROUND(F29*E29,2)</f>
        <v>0</v>
      </c>
      <c r="H29" s="8">
        <v>2</v>
      </c>
      <c r="I29" s="10" t="str">
        <f>ROUND(H29*E29,2)</f>
        <v>0</v>
      </c>
      <c r="J29" s="8">
        <v>2</v>
      </c>
      <c r="K29" s="10" t="str">
        <f>ROUND(J29*E29,2)</f>
        <v>0</v>
      </c>
      <c r="L29" s="8" t="str">
        <f>SUM(F29, H29, J29)</f>
        <v>0</v>
      </c>
      <c r="M29" s="10" t="str">
        <f>SUM(G29, I29, K29)</f>
        <v>0</v>
      </c>
      <c r="O29" t="s">
        <v>1</v>
      </c>
      <c r="P29">
        <v>2</v>
      </c>
      <c r="Q29">
        <v>22</v>
      </c>
      <c r="R29">
        <v>23</v>
      </c>
      <c r="S29">
        <v>1</v>
      </c>
    </row>
    <row r="30" spans="1:19">
      <c r="B30" s="5"/>
      <c r="C30" s="7" t="s">
        <v>88</v>
      </c>
      <c r="D30" s="5"/>
      <c r="E30" s="5"/>
      <c r="F30" s="5"/>
      <c r="G30" s="5"/>
      <c r="H30" s="5"/>
      <c r="I30" s="5"/>
      <c r="J30" s="5"/>
      <c r="K30" s="5"/>
      <c r="L30" s="5"/>
      <c r="M30" s="5"/>
      <c r="O30" t="s">
        <v>1</v>
      </c>
      <c r="P30">
        <v>1</v>
      </c>
      <c r="Q30">
        <v>1</v>
      </c>
      <c r="R30">
        <v>12</v>
      </c>
      <c r="S30">
        <v>0</v>
      </c>
    </row>
    <row r="31" spans="1:19">
      <c r="B31" s="8" t="s">
        <v>52</v>
      </c>
      <c r="C31" s="9" t="s">
        <v>89</v>
      </c>
      <c r="D31" s="8"/>
      <c r="E31" s="10">
        <v>0</v>
      </c>
      <c r="F31" s="8">
        <v>0</v>
      </c>
      <c r="G31" s="10" t="str">
        <f>ROUND(F31*E31,2)</f>
        <v>0</v>
      </c>
      <c r="H31" s="8">
        <v>0</v>
      </c>
      <c r="I31" s="10" t="str">
        <f>ROUND(H31*E31,2)</f>
        <v>0</v>
      </c>
      <c r="J31" s="8">
        <v>0</v>
      </c>
      <c r="K31" s="10" t="str">
        <f>ROUND(J31*E31,2)</f>
        <v>0</v>
      </c>
      <c r="L31" s="8" t="str">
        <f>SUM(F31, H31, J31)</f>
        <v>0</v>
      </c>
      <c r="M31" s="10" t="str">
        <f>SUM(G31, I31, K31)</f>
        <v>0</v>
      </c>
      <c r="O31" t="s">
        <v>1</v>
      </c>
      <c r="P31">
        <v>64</v>
      </c>
      <c r="Q31">
        <v>2</v>
      </c>
      <c r="R31">
        <v>3</v>
      </c>
      <c r="S31">
        <v>1</v>
      </c>
    </row>
    <row r="32" spans="1:19">
      <c r="B32" s="14" t="s">
        <v>54</v>
      </c>
      <c r="C32" s="15" t="s">
        <v>89</v>
      </c>
      <c r="D32" s="14"/>
      <c r="E32" s="16">
        <v>0</v>
      </c>
      <c r="F32" s="14">
        <v>0</v>
      </c>
      <c r="G32" s="16" t="str">
        <f>ROUND(F32*E32,2)</f>
        <v>0</v>
      </c>
      <c r="H32" s="14">
        <v>0</v>
      </c>
      <c r="I32" s="16" t="str">
        <f>ROUND(H32*E32,2)</f>
        <v>0</v>
      </c>
      <c r="J32" s="14">
        <v>0</v>
      </c>
      <c r="K32" s="16" t="str">
        <f>ROUND(J32*E32,2)</f>
        <v>0</v>
      </c>
      <c r="L32" s="14" t="str">
        <f>SUM(F32, H32, J32)</f>
        <v>0</v>
      </c>
      <c r="M32" s="16" t="str">
        <f>SUM(G32, I32, K32)</f>
        <v>0</v>
      </c>
      <c r="O32" t="s">
        <v>1</v>
      </c>
      <c r="P32">
        <v>64</v>
      </c>
      <c r="Q32">
        <v>4</v>
      </c>
      <c r="R32">
        <v>5</v>
      </c>
      <c r="S32">
        <v>1</v>
      </c>
    </row>
    <row r="33" spans="1:19">
      <c r="C33" s="2" t="s">
        <v>319</v>
      </c>
    </row>
    <row r="36" spans="1:19">
      <c r="B36" s="3" t="s">
        <v>1</v>
      </c>
      <c r="C36" s="3" t="s">
        <v>2</v>
      </c>
      <c r="D36" s="3" t="s">
        <v>3</v>
      </c>
      <c r="E36" s="3" t="s">
        <v>4</v>
      </c>
      <c r="F36" s="3" t="s">
        <v>5</v>
      </c>
      <c r="G36" s="3"/>
      <c r="H36" s="3" t="s">
        <v>6</v>
      </c>
      <c r="I36" s="3"/>
      <c r="J36" s="3" t="s">
        <v>7</v>
      </c>
      <c r="K36" s="3"/>
      <c r="L36" s="3" t="s">
        <v>8</v>
      </c>
      <c r="M36" s="3"/>
    </row>
    <row r="37" spans="1:19">
      <c r="B37" s="3"/>
      <c r="C37" s="3"/>
      <c r="D37" s="3"/>
      <c r="E37" s="3"/>
      <c r="F37" s="3" t="s">
        <v>9</v>
      </c>
      <c r="G37" s="3" t="s">
        <v>10</v>
      </c>
      <c r="H37" s="3" t="s">
        <v>9</v>
      </c>
      <c r="I37" s="3" t="s">
        <v>10</v>
      </c>
      <c r="J37" s="3" t="s">
        <v>9</v>
      </c>
      <c r="K37" s="3" t="s">
        <v>10</v>
      </c>
      <c r="L37" s="3" t="s">
        <v>9</v>
      </c>
      <c r="M37" s="3" t="s">
        <v>10</v>
      </c>
    </row>
    <row r="38" spans="1:19">
      <c r="B38" s="5"/>
      <c r="C38" s="5"/>
      <c r="D38" s="5"/>
      <c r="E38" s="5"/>
      <c r="F38" s="5"/>
      <c r="G38" s="5"/>
      <c r="H38" s="5"/>
      <c r="I38" s="5"/>
      <c r="J38" s="5"/>
      <c r="K38" s="5"/>
      <c r="L38" s="5"/>
      <c r="M38" s="5"/>
    </row>
    <row r="39" spans="1:19">
      <c r="B39" s="5"/>
      <c r="C39" s="6" t="s">
        <v>311</v>
      </c>
      <c r="D39" s="5"/>
      <c r="E39" s="5"/>
      <c r="F39" s="5"/>
      <c r="G39" s="5"/>
      <c r="H39" s="5"/>
      <c r="I39" s="5"/>
      <c r="J39" s="5"/>
      <c r="K39" s="5"/>
      <c r="L39" s="5"/>
      <c r="M39" s="5"/>
      <c r="O39" t="s">
        <v>12</v>
      </c>
    </row>
    <row r="40" spans="1:19">
      <c r="B40" s="5"/>
      <c r="C40" s="5"/>
      <c r="D40" s="5"/>
      <c r="E40" s="5"/>
      <c r="F40" s="5"/>
      <c r="G40" s="5"/>
      <c r="H40" s="5"/>
      <c r="I40" s="5"/>
      <c r="J40" s="5"/>
      <c r="K40" s="5"/>
      <c r="L40" s="5"/>
      <c r="M40" s="5"/>
    </row>
    <row r="41" spans="1:19">
      <c r="B41" s="5"/>
      <c r="C41" s="7" t="s">
        <v>118</v>
      </c>
      <c r="D41" s="5"/>
      <c r="E41" s="5"/>
      <c r="F41" s="5"/>
      <c r="G41" s="5"/>
      <c r="H41" s="5"/>
      <c r="I41" s="5"/>
      <c r="J41" s="5"/>
      <c r="K41" s="5"/>
      <c r="L41" s="5"/>
      <c r="M41" s="5"/>
    </row>
    <row r="42" spans="1:19">
      <c r="B42" s="8" t="s">
        <v>14</v>
      </c>
      <c r="C42" s="9" t="s">
        <v>89</v>
      </c>
      <c r="D42" s="8"/>
      <c r="E42" s="10">
        <v>0</v>
      </c>
      <c r="F42" s="8">
        <v>0</v>
      </c>
      <c r="G42" s="10" t="str">
        <f>ROUND(F42*E42,2)</f>
        <v>0</v>
      </c>
      <c r="H42" s="8">
        <v>0</v>
      </c>
      <c r="I42" s="10" t="str">
        <f>ROUND(H42*E42,2)</f>
        <v>0</v>
      </c>
      <c r="J42" s="8">
        <v>0</v>
      </c>
      <c r="K42" s="10" t="str">
        <f>ROUND(J42*E42,2)</f>
        <v>0</v>
      </c>
      <c r="L42" s="8" t="str">
        <f>SUM(F42, H42, J42)</f>
        <v>0</v>
      </c>
      <c r="M42" s="10" t="str">
        <f>SUM(G42, I42, K42)</f>
        <v>0</v>
      </c>
      <c r="O42" t="s">
        <v>1</v>
      </c>
      <c r="P42">
        <v>64</v>
      </c>
      <c r="Q42">
        <v>6</v>
      </c>
      <c r="R42">
        <v>7</v>
      </c>
      <c r="S42">
        <v>1</v>
      </c>
    </row>
    <row r="43" spans="1:19">
      <c r="B43" s="8" t="s">
        <v>17</v>
      </c>
      <c r="C43" s="9" t="s">
        <v>89</v>
      </c>
      <c r="D43" s="8"/>
      <c r="E43" s="10">
        <v>0</v>
      </c>
      <c r="F43" s="8">
        <v>0</v>
      </c>
      <c r="G43" s="10" t="str">
        <f>ROUND(F43*E43,2)</f>
        <v>0</v>
      </c>
      <c r="H43" s="8">
        <v>0</v>
      </c>
      <c r="I43" s="10" t="str">
        <f>ROUND(H43*E43,2)</f>
        <v>0</v>
      </c>
      <c r="J43" s="8">
        <v>0</v>
      </c>
      <c r="K43" s="10" t="str">
        <f>ROUND(J43*E43,2)</f>
        <v>0</v>
      </c>
      <c r="L43" s="8" t="str">
        <f>SUM(F43, H43, J43)</f>
        <v>0</v>
      </c>
      <c r="M43" s="10" t="str">
        <f>SUM(G43, I43, K43)</f>
        <v>0</v>
      </c>
      <c r="O43" t="s">
        <v>1</v>
      </c>
      <c r="P43">
        <v>64</v>
      </c>
      <c r="Q43">
        <v>8</v>
      </c>
      <c r="R43">
        <v>9</v>
      </c>
      <c r="S43">
        <v>1</v>
      </c>
    </row>
    <row r="44" spans="1:19">
      <c r="B44" s="14" t="s">
        <v>24</v>
      </c>
      <c r="C44" s="15" t="s">
        <v>89</v>
      </c>
      <c r="D44" s="14"/>
      <c r="E44" s="16">
        <v>0</v>
      </c>
      <c r="F44" s="14">
        <v>0</v>
      </c>
      <c r="G44" s="16" t="str">
        <f>ROUND(F44*E44,2)</f>
        <v>0</v>
      </c>
      <c r="H44" s="14">
        <v>0</v>
      </c>
      <c r="I44" s="16" t="str">
        <f>ROUND(H44*E44,2)</f>
        <v>0</v>
      </c>
      <c r="J44" s="14">
        <v>0</v>
      </c>
      <c r="K44" s="16" t="str">
        <f>ROUND(J44*E44,2)</f>
        <v>0</v>
      </c>
      <c r="L44" s="14" t="str">
        <f>SUM(F44, H44, J44)</f>
        <v>0</v>
      </c>
      <c r="M44" s="16" t="str">
        <f>SUM(G44, I44, K44)</f>
        <v>0</v>
      </c>
      <c r="O44" t="s">
        <v>1</v>
      </c>
      <c r="P44">
        <v>64</v>
      </c>
      <c r="Q44">
        <v>10</v>
      </c>
      <c r="R44">
        <v>11</v>
      </c>
      <c r="S44">
        <v>1</v>
      </c>
    </row>
    <row r="45" spans="1:19">
      <c r="C45" s="2" t="s">
        <v>320</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77517d42260e63abbc5bbcdd7c880495" sqref="D10" password="8053"/>
    <protectedRange name="p5224d572f0d791f58c66e4dcd5e2c2d0" sqref="B10" password="8053"/>
    <protectedRange name="pc0e3be4e63002c75ba05748a83b4636f" sqref="D11" password="8053"/>
    <protectedRange name="pc064aa5670a62419ecc714e0d05772e5" sqref="B11" password="8053"/>
    <protectedRange name="p75b573a2a80f7d1f54f711b89d1a80fa" sqref="D12" password="8053"/>
    <protectedRange name="p8acfe827853aff5217d7ef210177df96" sqref="B12" password="8053"/>
    <protectedRange name="pbc666a1cd3460379f3d05a2a4214b3f0" sqref="D13" password="8053"/>
    <protectedRange name="ped90f7f5841740336de541fe04853637" sqref="B13" password="8053"/>
    <protectedRange name="pb8f3d30bf1c346e37d3cba37588e9b6d" sqref="D14" password="8053"/>
    <protectedRange name="p530dfc676c50e010122f21449913816d" sqref="B14" password="8053"/>
    <protectedRange name="p5a90dccf0259cc883dd91c7ab22d4a9a" sqref="C21" password="8053"/>
    <protectedRange name="p83567cd28bc5c1e1749a19fa1d2ca5f8" sqref="C23" password="8053"/>
    <protectedRange name="pa9281600c472b11fbfc5fad6541c92be" sqref="D24" password="8053"/>
    <protectedRange name="pbe75e0fdf21055cb16ee5dfaed9fc0ac" sqref="B24" password="8053"/>
    <protectedRange name="p7f29523153934f69bf371090a8b67b3b" sqref="D25" password="8053"/>
    <protectedRange name="p6620096eed92d21062084b7f4131a65a" sqref="B25" password="8053"/>
    <protectedRange name="pcf15111fbb72c45039ba07376c0055f8" sqref="D26" password="8053"/>
    <protectedRange name="p82b2e129309f8833c550676a75e933fd" sqref="B26" password="8053"/>
    <protectedRange name="p78f30630dcd4dca28a336904de86a0d4" sqref="D27" password="8053"/>
    <protectedRange name="p81c0878ed0a8af00a7fe32e9550706df" sqref="B27" password="8053"/>
    <protectedRange name="pb2e2002d8cd36cf554751316d7a3f8aa" sqref="D28" password="8053"/>
    <protectedRange name="pbd781b84ccc19a2758d6a9e0fd879232" sqref="B28" password="8053"/>
    <protectedRange name="p1b2e80021b5fc82bf4e6878cab310d9e" sqref="D29" password="8053"/>
    <protectedRange name="p4d129b477357fa5671b117f3a170d735" sqref="B29" password="8053"/>
    <protectedRange name="p9c5fd388a2ee6ceb65d30336d2fec257" sqref="C30" password="8053"/>
    <protectedRange name="p7268f95df848fd831d88919428d252b0" sqref="D31" password="8053"/>
    <protectedRange name="p23f3076cd381fc90f837a137beddfb1b" sqref="B31" password="8053"/>
    <protectedRange name="pa6b2eecc4252564f599b9a979e4e0602" sqref="D32" password="8053"/>
    <protectedRange name="p6d59be95a51571cddea77d453e1648d4" sqref="B32" password="8053"/>
    <protectedRange name="p66aac59a54d3d224326b3f8f6e3fab11" sqref="C39" password="8053"/>
    <protectedRange name="ped7b85e4c9655d0faea7d93e458a4ca4" sqref="C41" password="8053"/>
    <protectedRange name="p099d3b858edfad880b4e38c9b3d8ab11" sqref="D42" password="8053"/>
    <protectedRange name="p23cdf50ee73fcba0d38beca2d8cc8c0e" sqref="B42" password="8053"/>
    <protectedRange name="p48f05d1771cf4a49db2ccd3808afb48c" sqref="D43" password="8053"/>
    <protectedRange name="p77be994132be0444fb94249f22be69f6" sqref="B43" password="8053"/>
    <protectedRange name="pe2971d77e9c377f5fbf5f16b62cf2a67" sqref="D44" password="8053"/>
    <protectedRange name="pa558b7189ef92fbc4b442ee843ad48f7" sqref="B44" password="8053"/>
  </protectedRanges>
  <mergeCells>
    <mergeCell ref="F4:G4"/>
    <mergeCell ref="H4:I4"/>
    <mergeCell ref="J4:K4"/>
    <mergeCell ref="L4:M4"/>
    <mergeCell ref="B4:B5"/>
    <mergeCell ref="C4:C5"/>
    <mergeCell ref="D4:D5"/>
    <mergeCell ref="E4:E5"/>
    <mergeCell ref="B1:M1"/>
    <mergeCell ref="F18:G18"/>
    <mergeCell ref="H18:I18"/>
    <mergeCell ref="J18:K18"/>
    <mergeCell ref="L18:M18"/>
    <mergeCell ref="B18:B19"/>
    <mergeCell ref="C18:C19"/>
    <mergeCell ref="D18:D19"/>
    <mergeCell ref="E18:E19"/>
    <mergeCell ref="F36:G36"/>
    <mergeCell ref="H36:I36"/>
    <mergeCell ref="J36:K36"/>
    <mergeCell ref="L36:M36"/>
    <mergeCell ref="B36:B37"/>
    <mergeCell ref="C36:C37"/>
    <mergeCell ref="D36:D37"/>
    <mergeCell ref="E36:E37"/>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4" manualBreakCount="4">
    <brk id="1" man="1"/>
    <brk id="15" man="1"/>
    <brk id="33" man="1"/>
    <brk id="45" man="1"/>
  </rowBreaks>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S23"/>
  <sheetViews>
    <sheetView tabSelected="0" workbookViewId="0" showGridLines="true" showRowColHeaders="1">
      <selection activeCell="C23" sqref="C23"/>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91</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92</v>
      </c>
      <c r="D9" s="5"/>
      <c r="E9" s="5"/>
      <c r="F9" s="5"/>
      <c r="G9" s="5"/>
      <c r="H9" s="5"/>
      <c r="I9" s="5"/>
      <c r="J9" s="5"/>
      <c r="K9" s="5"/>
      <c r="L9" s="5"/>
      <c r="M9" s="5"/>
      <c r="O9" t="s">
        <v>1</v>
      </c>
      <c r="P9">
        <v>1</v>
      </c>
      <c r="Q9">
        <v>1</v>
      </c>
      <c r="R9">
        <v>4</v>
      </c>
      <c r="S9">
        <v>0</v>
      </c>
    </row>
    <row r="10" spans="1:19">
      <c r="B10" s="8" t="s">
        <v>14</v>
      </c>
      <c r="C10" s="9" t="s">
        <v>93</v>
      </c>
      <c r="D10" s="8" t="s">
        <v>16</v>
      </c>
      <c r="E10" s="10">
        <v>300</v>
      </c>
      <c r="F10" s="8">
        <v>1</v>
      </c>
      <c r="G10" s="10" t="str">
        <f>ROUND(F10*E10,2)</f>
        <v>0</v>
      </c>
      <c r="H10" s="8">
        <v>1</v>
      </c>
      <c r="I10" s="10" t="str">
        <f>ROUND(H10*E10,2)</f>
        <v>0</v>
      </c>
      <c r="J10" s="8">
        <v>1</v>
      </c>
      <c r="K10" s="10" t="str">
        <f>ROUND(J10*E10,2)</f>
        <v>0</v>
      </c>
      <c r="L10" s="8" t="str">
        <f>SUM(F10, H10, J10)</f>
        <v>0</v>
      </c>
      <c r="M10" s="10" t="str">
        <f>SUM(G10, I10, K10)</f>
        <v>0</v>
      </c>
      <c r="O10" t="s">
        <v>1</v>
      </c>
      <c r="P10">
        <v>2</v>
      </c>
      <c r="Q10">
        <v>2</v>
      </c>
      <c r="R10">
        <v>3</v>
      </c>
      <c r="S10">
        <v>1</v>
      </c>
    </row>
    <row r="11" spans="1:19">
      <c r="B11" s="5"/>
      <c r="C11" s="7" t="s">
        <v>94</v>
      </c>
      <c r="D11" s="5"/>
      <c r="E11" s="5"/>
      <c r="F11" s="5"/>
      <c r="G11" s="5"/>
      <c r="H11" s="5"/>
      <c r="I11" s="5"/>
      <c r="J11" s="5"/>
      <c r="K11" s="5"/>
      <c r="L11" s="5"/>
      <c r="M11" s="5"/>
      <c r="O11" t="s">
        <v>1</v>
      </c>
      <c r="P11">
        <v>1</v>
      </c>
      <c r="Q11">
        <v>1</v>
      </c>
      <c r="R11">
        <v>4</v>
      </c>
      <c r="S11">
        <v>0</v>
      </c>
    </row>
    <row r="12" spans="1:19">
      <c r="B12" s="8" t="s">
        <v>17</v>
      </c>
      <c r="C12" s="9" t="s">
        <v>95</v>
      </c>
      <c r="D12" s="8" t="s">
        <v>48</v>
      </c>
      <c r="E12" s="10">
        <v>5</v>
      </c>
      <c r="F12" s="8">
        <v>7</v>
      </c>
      <c r="G12" s="10" t="str">
        <f>ROUND(F12*E12,2)</f>
        <v>0</v>
      </c>
      <c r="H12" s="8">
        <v>7</v>
      </c>
      <c r="I12" s="10" t="str">
        <f>ROUND(H12*E12,2)</f>
        <v>0</v>
      </c>
      <c r="J12" s="8">
        <v>7</v>
      </c>
      <c r="K12" s="10" t="str">
        <f>ROUND(J12*E12,2)</f>
        <v>0</v>
      </c>
      <c r="L12" s="8" t="str">
        <f>SUM(F12, H12, J12)</f>
        <v>0</v>
      </c>
      <c r="M12" s="10" t="str">
        <f>SUM(G12, I12, K12)</f>
        <v>0</v>
      </c>
      <c r="O12" t="s">
        <v>1</v>
      </c>
      <c r="P12">
        <v>2</v>
      </c>
      <c r="Q12">
        <v>2</v>
      </c>
      <c r="R12">
        <v>3</v>
      </c>
      <c r="S12">
        <v>1</v>
      </c>
    </row>
    <row r="13" spans="1:19">
      <c r="B13" s="5"/>
      <c r="C13" s="7" t="s">
        <v>96</v>
      </c>
      <c r="D13" s="5"/>
      <c r="E13" s="5"/>
      <c r="F13" s="5"/>
      <c r="G13" s="5"/>
      <c r="H13" s="5"/>
      <c r="I13" s="5"/>
      <c r="J13" s="5"/>
      <c r="K13" s="5"/>
      <c r="L13" s="5"/>
      <c r="M13" s="5"/>
      <c r="O13" t="s">
        <v>1</v>
      </c>
      <c r="P13">
        <v>1</v>
      </c>
      <c r="Q13">
        <v>1</v>
      </c>
      <c r="R13">
        <v>4</v>
      </c>
      <c r="S13">
        <v>0</v>
      </c>
    </row>
    <row r="14" spans="1:19">
      <c r="B14" s="8" t="s">
        <v>24</v>
      </c>
      <c r="C14" s="9" t="s">
        <v>97</v>
      </c>
      <c r="D14" s="8" t="s">
        <v>48</v>
      </c>
      <c r="E14" s="10">
        <v>5</v>
      </c>
      <c r="F14" s="8">
        <v>24</v>
      </c>
      <c r="G14" s="10" t="str">
        <f>ROUND(F14*E14,2)</f>
        <v>0</v>
      </c>
      <c r="H14" s="8">
        <v>24</v>
      </c>
      <c r="I14" s="10" t="str">
        <f>ROUND(H14*E14,2)</f>
        <v>0</v>
      </c>
      <c r="J14" s="8">
        <v>24</v>
      </c>
      <c r="K14" s="10" t="str">
        <f>ROUND(J14*E14,2)</f>
        <v>0</v>
      </c>
      <c r="L14" s="8" t="str">
        <f>SUM(F14, H14, J14)</f>
        <v>0</v>
      </c>
      <c r="M14" s="10" t="str">
        <f>SUM(G14, I14, K14)</f>
        <v>0</v>
      </c>
      <c r="O14" t="s">
        <v>1</v>
      </c>
      <c r="P14">
        <v>2</v>
      </c>
      <c r="Q14">
        <v>2</v>
      </c>
      <c r="R14">
        <v>3</v>
      </c>
      <c r="S14">
        <v>1</v>
      </c>
    </row>
    <row r="15" spans="1:19">
      <c r="B15" s="5"/>
      <c r="C15" s="7" t="s">
        <v>59</v>
      </c>
      <c r="D15" s="5"/>
      <c r="E15" s="5"/>
      <c r="F15" s="5"/>
      <c r="G15" s="5"/>
      <c r="H15" s="5"/>
      <c r="I15" s="5"/>
      <c r="J15" s="5"/>
      <c r="K15" s="5"/>
      <c r="L15" s="5"/>
      <c r="M15" s="5"/>
      <c r="O15" t="s">
        <v>1</v>
      </c>
      <c r="P15">
        <v>1</v>
      </c>
      <c r="Q15">
        <v>1</v>
      </c>
      <c r="R15">
        <v>4</v>
      </c>
      <c r="S15">
        <v>0</v>
      </c>
    </row>
    <row r="16" spans="1:19">
      <c r="B16" s="8" t="s">
        <v>27</v>
      </c>
      <c r="C16" s="9" t="s">
        <v>98</v>
      </c>
      <c r="D16" s="8" t="s">
        <v>29</v>
      </c>
      <c r="E16" s="10">
        <v>33</v>
      </c>
      <c r="F16" s="8">
        <v>3</v>
      </c>
      <c r="G16" s="10" t="str">
        <f>ROUND(F16*E16,2)</f>
        <v>0</v>
      </c>
      <c r="H16" s="8">
        <v>3</v>
      </c>
      <c r="I16" s="10" t="str">
        <f>ROUND(H16*E16,2)</f>
        <v>0</v>
      </c>
      <c r="J16" s="8">
        <v>3</v>
      </c>
      <c r="K16" s="10" t="str">
        <f>ROUND(J16*E16,2)</f>
        <v>0</v>
      </c>
      <c r="L16" s="8" t="str">
        <f>SUM(F16, H16, J16)</f>
        <v>0</v>
      </c>
      <c r="M16" s="10" t="str">
        <f>SUM(G16, I16, K16)</f>
        <v>0</v>
      </c>
      <c r="O16" t="s">
        <v>1</v>
      </c>
      <c r="P16">
        <v>2</v>
      </c>
      <c r="Q16">
        <v>2</v>
      </c>
      <c r="R16">
        <v>3</v>
      </c>
      <c r="S16">
        <v>1</v>
      </c>
    </row>
    <row r="17" spans="1:19">
      <c r="B17" s="5"/>
      <c r="C17" s="7" t="s">
        <v>88</v>
      </c>
      <c r="D17" s="5"/>
      <c r="E17" s="5"/>
      <c r="F17" s="5"/>
      <c r="G17" s="5"/>
      <c r="H17" s="5"/>
      <c r="I17" s="5"/>
      <c r="J17" s="5"/>
      <c r="K17" s="5"/>
      <c r="L17" s="5"/>
      <c r="M17" s="5"/>
      <c r="O17" t="s">
        <v>1</v>
      </c>
      <c r="P17">
        <v>1</v>
      </c>
      <c r="Q17">
        <v>1</v>
      </c>
      <c r="R17">
        <v>12</v>
      </c>
      <c r="S17">
        <v>0</v>
      </c>
    </row>
    <row r="18" spans="1:19">
      <c r="B18" s="8" t="s">
        <v>31</v>
      </c>
      <c r="C18" s="9" t="s">
        <v>89</v>
      </c>
      <c r="D18" s="8"/>
      <c r="E18" s="10">
        <v>0</v>
      </c>
      <c r="F18" s="8">
        <v>0</v>
      </c>
      <c r="G18" s="10" t="str">
        <f>ROUND(F18*E18,2)</f>
        <v>0</v>
      </c>
      <c r="H18" s="8">
        <v>0</v>
      </c>
      <c r="I18" s="10" t="str">
        <f>ROUND(H18*E18,2)</f>
        <v>0</v>
      </c>
      <c r="J18" s="8">
        <v>0</v>
      </c>
      <c r="K18" s="10" t="str">
        <f>ROUND(J18*E18,2)</f>
        <v>0</v>
      </c>
      <c r="L18" s="8" t="str">
        <f>SUM(F18, H18, J18)</f>
        <v>0</v>
      </c>
      <c r="M18" s="10" t="str">
        <f>SUM(G18, I18, K18)</f>
        <v>0</v>
      </c>
      <c r="O18" t="s">
        <v>1</v>
      </c>
      <c r="P18">
        <v>64</v>
      </c>
      <c r="Q18">
        <v>2</v>
      </c>
      <c r="R18">
        <v>3</v>
      </c>
      <c r="S18">
        <v>1</v>
      </c>
    </row>
    <row r="19" spans="1:19">
      <c r="B19" s="8" t="s">
        <v>50</v>
      </c>
      <c r="C19" s="9" t="s">
        <v>89</v>
      </c>
      <c r="D19" s="8"/>
      <c r="E19" s="10">
        <v>0</v>
      </c>
      <c r="F19" s="8">
        <v>0</v>
      </c>
      <c r="G19" s="10" t="str">
        <f>ROUND(F19*E19,2)</f>
        <v>0</v>
      </c>
      <c r="H19" s="8">
        <v>0</v>
      </c>
      <c r="I19" s="10" t="str">
        <f>ROUND(H19*E19,2)</f>
        <v>0</v>
      </c>
      <c r="J19" s="8">
        <v>0</v>
      </c>
      <c r="K19" s="10" t="str">
        <f>ROUND(J19*E19,2)</f>
        <v>0</v>
      </c>
      <c r="L19" s="8" t="str">
        <f>SUM(F19, H19, J19)</f>
        <v>0</v>
      </c>
      <c r="M19" s="10" t="str">
        <f>SUM(G19, I19, K19)</f>
        <v>0</v>
      </c>
      <c r="O19" t="s">
        <v>1</v>
      </c>
      <c r="P19">
        <v>64</v>
      </c>
      <c r="Q19">
        <v>4</v>
      </c>
      <c r="R19">
        <v>5</v>
      </c>
      <c r="S19">
        <v>1</v>
      </c>
    </row>
    <row r="20" spans="1:19">
      <c r="B20" s="8" t="s">
        <v>52</v>
      </c>
      <c r="C20" s="9" t="s">
        <v>89</v>
      </c>
      <c r="D20" s="8"/>
      <c r="E20" s="10">
        <v>0</v>
      </c>
      <c r="F20" s="8">
        <v>0</v>
      </c>
      <c r="G20" s="10" t="str">
        <f>ROUND(F20*E20,2)</f>
        <v>0</v>
      </c>
      <c r="H20" s="8">
        <v>0</v>
      </c>
      <c r="I20" s="10" t="str">
        <f>ROUND(H20*E20,2)</f>
        <v>0</v>
      </c>
      <c r="J20" s="8">
        <v>0</v>
      </c>
      <c r="K20" s="10" t="str">
        <f>ROUND(J20*E20,2)</f>
        <v>0</v>
      </c>
      <c r="L20" s="8" t="str">
        <f>SUM(F20, H20, J20)</f>
        <v>0</v>
      </c>
      <c r="M20" s="10" t="str">
        <f>SUM(G20, I20, K20)</f>
        <v>0</v>
      </c>
      <c r="O20" t="s">
        <v>1</v>
      </c>
      <c r="P20">
        <v>64</v>
      </c>
      <c r="Q20">
        <v>6</v>
      </c>
      <c r="R20">
        <v>7</v>
      </c>
      <c r="S20">
        <v>1</v>
      </c>
    </row>
    <row r="21" spans="1:19">
      <c r="B21" s="8" t="s">
        <v>54</v>
      </c>
      <c r="C21" s="9" t="s">
        <v>89</v>
      </c>
      <c r="D21" s="8"/>
      <c r="E21" s="10">
        <v>0</v>
      </c>
      <c r="F21" s="8">
        <v>0</v>
      </c>
      <c r="G21" s="10" t="str">
        <f>ROUND(F21*E21,2)</f>
        <v>0</v>
      </c>
      <c r="H21" s="8">
        <v>0</v>
      </c>
      <c r="I21" s="10" t="str">
        <f>ROUND(H21*E21,2)</f>
        <v>0</v>
      </c>
      <c r="J21" s="8">
        <v>0</v>
      </c>
      <c r="K21" s="10" t="str">
        <f>ROUND(J21*E21,2)</f>
        <v>0</v>
      </c>
      <c r="L21" s="8" t="str">
        <f>SUM(F21, H21, J21)</f>
        <v>0</v>
      </c>
      <c r="M21" s="10" t="str">
        <f>SUM(G21, I21, K21)</f>
        <v>0</v>
      </c>
      <c r="O21" t="s">
        <v>1</v>
      </c>
      <c r="P21">
        <v>64</v>
      </c>
      <c r="Q21">
        <v>8</v>
      </c>
      <c r="R21">
        <v>9</v>
      </c>
      <c r="S21">
        <v>1</v>
      </c>
    </row>
    <row r="22" spans="1:19">
      <c r="B22" s="14" t="s">
        <v>99</v>
      </c>
      <c r="C22" s="15" t="s">
        <v>89</v>
      </c>
      <c r="D22" s="14"/>
      <c r="E22" s="16">
        <v>0</v>
      </c>
      <c r="F22" s="14">
        <v>0</v>
      </c>
      <c r="G22" s="16" t="str">
        <f>ROUND(F22*E22,2)</f>
        <v>0</v>
      </c>
      <c r="H22" s="14">
        <v>0</v>
      </c>
      <c r="I22" s="16" t="str">
        <f>ROUND(H22*E22,2)</f>
        <v>0</v>
      </c>
      <c r="J22" s="14">
        <v>0</v>
      </c>
      <c r="K22" s="16" t="str">
        <f>ROUND(J22*E22,2)</f>
        <v>0</v>
      </c>
      <c r="L22" s="14" t="str">
        <f>SUM(F22, H22, J22)</f>
        <v>0</v>
      </c>
      <c r="M22" s="16" t="str">
        <f>SUM(G22, I22, K22)</f>
        <v>0</v>
      </c>
      <c r="O22" t="s">
        <v>1</v>
      </c>
      <c r="P22">
        <v>64</v>
      </c>
      <c r="Q22">
        <v>10</v>
      </c>
      <c r="R22">
        <v>11</v>
      </c>
      <c r="S22">
        <v>1</v>
      </c>
    </row>
    <row r="23" spans="1:19">
      <c r="C23" s="2" t="s">
        <v>100</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77517d42260e63abbc5bbcdd7c880495" sqref="D10" password="8053"/>
    <protectedRange name="p5224d572f0d791f58c66e4dcd5e2c2d0" sqref="B10" password="8053"/>
    <protectedRange name="pa42f23ef20764de07767b3a1558abf36" sqref="C11" password="8053"/>
    <protectedRange name="p75b573a2a80f7d1f54f711b89d1a80fa" sqref="D12" password="8053"/>
    <protectedRange name="p8acfe827853aff5217d7ef210177df96" sqref="B12" password="8053"/>
    <protectedRange name="p57e79553e7ba3aba9f9889c865ef68f8" sqref="C13" password="8053"/>
    <protectedRange name="pb8f3d30bf1c346e37d3cba37588e9b6d" sqref="D14" password="8053"/>
    <protectedRange name="p530dfc676c50e010122f21449913816d" sqref="B14" password="8053"/>
    <protectedRange name="p93650d3186bb77bda672094da1b439bd" sqref="C15" password="8053"/>
    <protectedRange name="p6fd9ec81643ee5a57f85a71951bfe13d" sqref="D16" password="8053"/>
    <protectedRange name="pf60787e36971310468a06b4b74ac2bdb" sqref="B16" password="8053"/>
    <protectedRange name="p5e2a3da748700c84863a802e1e594899" sqref="C17" password="8053"/>
    <protectedRange name="p1ccf3b01992515b30960100671b74e2b" sqref="D18" password="8053"/>
    <protectedRange name="p779643149d8f9853026954c5ad006e72" sqref="B18" password="8053"/>
    <protectedRange name="p532430fb9f82fdb901c26414adeaa760" sqref="D19" password="8053"/>
    <protectedRange name="p6cecdf4805e17bca88c3ed85dbe96849" sqref="B19" password="8053"/>
    <protectedRange name="pec01fa9a3aeeeeabff7ae3bebc738a91" sqref="D20" password="8053"/>
    <protectedRange name="pc643d6dc6234d3c124f6361fb63a6b8e" sqref="B20" password="8053"/>
    <protectedRange name="p0148f449e0ff00c77f11492610c521ce" sqref="D21" password="8053"/>
    <protectedRange name="p68cfc2e79b960ea5a3863dd0cb4e5515" sqref="B21" password="8053"/>
    <protectedRange name="p53972ad9731c7b39eca2360f2cc4f798" sqref="D22" password="8053"/>
    <protectedRange name="p5511176b4eeaaa6c2eaa9f4d1ef04fec" sqref="B22" password="8053"/>
  </protectedRanges>
  <mergeCells>
    <mergeCell ref="F4:G4"/>
    <mergeCell ref="H4:I4"/>
    <mergeCell ref="J4:K4"/>
    <mergeCell ref="L4:M4"/>
    <mergeCell ref="B4:B5"/>
    <mergeCell ref="C4:C5"/>
    <mergeCell ref="D4:D5"/>
    <mergeCell ref="E4:E5"/>
    <mergeCell ref="B1:M1"/>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2" manualBreakCount="2">
    <brk id="1" man="1"/>
    <brk id="23" man="1"/>
  </rowBreaks>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S59"/>
  <sheetViews>
    <sheetView tabSelected="0" workbookViewId="0" showGridLines="true" showRowColHeaders="1">
      <selection activeCell="C59" sqref="C59"/>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101</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102</v>
      </c>
      <c r="D9" s="5"/>
      <c r="E9" s="5"/>
      <c r="F9" s="5"/>
      <c r="G9" s="5"/>
      <c r="H9" s="5"/>
      <c r="I9" s="5"/>
      <c r="J9" s="5"/>
      <c r="K9" s="5"/>
      <c r="L9" s="5"/>
      <c r="M9" s="5"/>
      <c r="O9" t="s">
        <v>1</v>
      </c>
      <c r="P9">
        <v>1</v>
      </c>
      <c r="Q9">
        <v>1</v>
      </c>
      <c r="R9">
        <v>14</v>
      </c>
      <c r="S9">
        <v>0</v>
      </c>
    </row>
    <row r="10" spans="1:19">
      <c r="B10" s="8"/>
      <c r="C10" s="9" t="s">
        <v>103</v>
      </c>
      <c r="D10" s="8"/>
      <c r="E10" s="10">
        <v>0</v>
      </c>
      <c r="F10" s="8">
        <v>0</v>
      </c>
      <c r="G10" s="10" t="str">
        <f>ROUND(F10*E10,2)</f>
        <v>0</v>
      </c>
      <c r="H10" s="8">
        <v>0</v>
      </c>
      <c r="I10" s="10" t="str">
        <f>ROUND(H10*E10,2)</f>
        <v>0</v>
      </c>
      <c r="J10" s="8">
        <v>0</v>
      </c>
      <c r="K10" s="10" t="str">
        <f>ROUND(J10*E10,2)</f>
        <v>0</v>
      </c>
      <c r="L10" s="8" t="str">
        <f>SUM(F10, H10, J10)</f>
        <v>0</v>
      </c>
      <c r="M10" s="10" t="str">
        <f>SUM(G10, I10, K10)</f>
        <v>0</v>
      </c>
      <c r="O10" t="s">
        <v>1</v>
      </c>
      <c r="P10">
        <v>4</v>
      </c>
      <c r="Q10">
        <v>2</v>
      </c>
      <c r="R10">
        <v>3</v>
      </c>
      <c r="S10">
        <v>1</v>
      </c>
    </row>
    <row r="11" spans="1:19">
      <c r="B11" s="14"/>
      <c r="C11" s="15" t="s">
        <v>104</v>
      </c>
      <c r="D11" s="14"/>
      <c r="E11" s="16">
        <v>0</v>
      </c>
      <c r="F11" s="14">
        <v>0</v>
      </c>
      <c r="G11" s="16" t="str">
        <f>ROUND(F11*E11,2)</f>
        <v>0</v>
      </c>
      <c r="H11" s="14">
        <v>0</v>
      </c>
      <c r="I11" s="16" t="str">
        <f>ROUND(H11*E11,2)</f>
        <v>0</v>
      </c>
      <c r="J11" s="14">
        <v>0</v>
      </c>
      <c r="K11" s="16" t="str">
        <f>ROUND(J11*E11,2)</f>
        <v>0</v>
      </c>
      <c r="L11" s="14" t="str">
        <f>SUM(F11, H11, J11)</f>
        <v>0</v>
      </c>
      <c r="M11" s="16" t="str">
        <f>SUM(G11, I11, K11)</f>
        <v>0</v>
      </c>
      <c r="O11" t="s">
        <v>1</v>
      </c>
      <c r="P11">
        <v>4</v>
      </c>
      <c r="Q11">
        <v>4</v>
      </c>
      <c r="R11">
        <v>5</v>
      </c>
      <c r="S11">
        <v>1</v>
      </c>
    </row>
    <row r="12" spans="1:19">
      <c r="C12" s="2" t="s">
        <v>105</v>
      </c>
    </row>
    <row r="15" spans="1:19">
      <c r="B15" s="3" t="s">
        <v>1</v>
      </c>
      <c r="C15" s="3" t="s">
        <v>2</v>
      </c>
      <c r="D15" s="3" t="s">
        <v>3</v>
      </c>
      <c r="E15" s="3" t="s">
        <v>4</v>
      </c>
      <c r="F15" s="3" t="s">
        <v>5</v>
      </c>
      <c r="G15" s="3"/>
      <c r="H15" s="3" t="s">
        <v>6</v>
      </c>
      <c r="I15" s="3"/>
      <c r="J15" s="3" t="s">
        <v>7</v>
      </c>
      <c r="K15" s="3"/>
      <c r="L15" s="3" t="s">
        <v>8</v>
      </c>
      <c r="M15" s="3"/>
    </row>
    <row r="16" spans="1:19">
      <c r="B16" s="3"/>
      <c r="C16" s="3"/>
      <c r="D16" s="3"/>
      <c r="E16" s="3"/>
      <c r="F16" s="3" t="s">
        <v>9</v>
      </c>
      <c r="G16" s="3" t="s">
        <v>10</v>
      </c>
      <c r="H16" s="3" t="s">
        <v>9</v>
      </c>
      <c r="I16" s="3" t="s">
        <v>10</v>
      </c>
      <c r="J16" s="3" t="s">
        <v>9</v>
      </c>
      <c r="K16" s="3" t="s">
        <v>10</v>
      </c>
      <c r="L16" s="3" t="s">
        <v>9</v>
      </c>
      <c r="M16" s="3" t="s">
        <v>10</v>
      </c>
    </row>
    <row r="17" spans="1:19">
      <c r="B17" s="5"/>
      <c r="C17" s="5"/>
      <c r="D17" s="5"/>
      <c r="E17" s="5"/>
      <c r="F17" s="5"/>
      <c r="G17" s="5"/>
      <c r="H17" s="5"/>
      <c r="I17" s="5"/>
      <c r="J17" s="5"/>
      <c r="K17" s="5"/>
      <c r="L17" s="5"/>
      <c r="M17" s="5"/>
    </row>
    <row r="18" spans="1:19">
      <c r="B18" s="5"/>
      <c r="C18" s="6" t="s">
        <v>106</v>
      </c>
      <c r="D18" s="5"/>
      <c r="E18" s="5"/>
      <c r="F18" s="5"/>
      <c r="G18" s="5"/>
      <c r="H18" s="5"/>
      <c r="I18" s="5"/>
      <c r="J18" s="5"/>
      <c r="K18" s="5"/>
      <c r="L18" s="5"/>
      <c r="M18" s="5"/>
      <c r="O18" t="s">
        <v>12</v>
      </c>
    </row>
    <row r="19" spans="1:19">
      <c r="B19" s="5"/>
      <c r="C19" s="5"/>
      <c r="D19" s="5"/>
      <c r="E19" s="5"/>
      <c r="F19" s="5"/>
      <c r="G19" s="5"/>
      <c r="H19" s="5"/>
      <c r="I19" s="5"/>
      <c r="J19" s="5"/>
      <c r="K19" s="5"/>
      <c r="L19" s="5"/>
      <c r="M19" s="5"/>
    </row>
    <row r="20" spans="1:19">
      <c r="B20" s="5"/>
      <c r="C20" s="7" t="s">
        <v>107</v>
      </c>
      <c r="D20" s="5"/>
      <c r="E20" s="5"/>
      <c r="F20" s="5"/>
      <c r="G20" s="5"/>
      <c r="H20" s="5"/>
      <c r="I20" s="5"/>
      <c r="J20" s="5"/>
      <c r="K20" s="5"/>
      <c r="L20" s="5"/>
      <c r="M20" s="5"/>
    </row>
    <row r="21" spans="1:19">
      <c r="B21" s="8"/>
      <c r="C21" s="9" t="s">
        <v>108</v>
      </c>
      <c r="D21" s="8"/>
      <c r="E21" s="10">
        <v>0</v>
      </c>
      <c r="F21" s="8">
        <v>0</v>
      </c>
      <c r="G21" s="10" t="str">
        <f>ROUND(F21*E21,2)</f>
        <v>0</v>
      </c>
      <c r="H21" s="8">
        <v>0</v>
      </c>
      <c r="I21" s="10" t="str">
        <f>ROUND(H21*E21,2)</f>
        <v>0</v>
      </c>
      <c r="J21" s="8">
        <v>0</v>
      </c>
      <c r="K21" s="10" t="str">
        <f>ROUND(J21*E21,2)</f>
        <v>0</v>
      </c>
      <c r="L21" s="8" t="str">
        <f>SUM(F21, H21, J21)</f>
        <v>0</v>
      </c>
      <c r="M21" s="10" t="str">
        <f>SUM(G21, I21, K21)</f>
        <v>0</v>
      </c>
      <c r="O21" t="s">
        <v>1</v>
      </c>
      <c r="P21">
        <v>4</v>
      </c>
      <c r="Q21">
        <v>6</v>
      </c>
      <c r="R21">
        <v>7</v>
      </c>
      <c r="S21">
        <v>1</v>
      </c>
    </row>
    <row r="22" spans="1:19">
      <c r="B22" s="14"/>
      <c r="C22" s="15" t="s">
        <v>109</v>
      </c>
      <c r="D22" s="14"/>
      <c r="E22" s="16">
        <v>0</v>
      </c>
      <c r="F22" s="14">
        <v>0</v>
      </c>
      <c r="G22" s="16" t="str">
        <f>ROUND(F22*E22,2)</f>
        <v>0</v>
      </c>
      <c r="H22" s="14">
        <v>0</v>
      </c>
      <c r="I22" s="16" t="str">
        <f>ROUND(H22*E22,2)</f>
        <v>0</v>
      </c>
      <c r="J22" s="14">
        <v>0</v>
      </c>
      <c r="K22" s="16" t="str">
        <f>ROUND(J22*E22,2)</f>
        <v>0</v>
      </c>
      <c r="L22" s="14" t="str">
        <f>SUM(F22, H22, J22)</f>
        <v>0</v>
      </c>
      <c r="M22" s="16" t="str">
        <f>SUM(G22, I22, K22)</f>
        <v>0</v>
      </c>
      <c r="O22" t="s">
        <v>1</v>
      </c>
      <c r="P22">
        <v>4</v>
      </c>
      <c r="Q22">
        <v>8</v>
      </c>
      <c r="R22">
        <v>9</v>
      </c>
      <c r="S22">
        <v>1</v>
      </c>
    </row>
    <row r="23" spans="1:19">
      <c r="C23" s="2" t="s">
        <v>110</v>
      </c>
    </row>
    <row r="26" spans="1:19">
      <c r="B26" s="3" t="s">
        <v>1</v>
      </c>
      <c r="C26" s="3" t="s">
        <v>2</v>
      </c>
      <c r="D26" s="3" t="s">
        <v>3</v>
      </c>
      <c r="E26" s="3" t="s">
        <v>4</v>
      </c>
      <c r="F26" s="3" t="s">
        <v>5</v>
      </c>
      <c r="G26" s="3"/>
      <c r="H26" s="3" t="s">
        <v>6</v>
      </c>
      <c r="I26" s="3"/>
      <c r="J26" s="3" t="s">
        <v>7</v>
      </c>
      <c r="K26" s="3"/>
      <c r="L26" s="3" t="s">
        <v>8</v>
      </c>
      <c r="M26" s="3"/>
    </row>
    <row r="27" spans="1:19">
      <c r="B27" s="3"/>
      <c r="C27" s="3"/>
      <c r="D27" s="3"/>
      <c r="E27" s="3"/>
      <c r="F27" s="3" t="s">
        <v>9</v>
      </c>
      <c r="G27" s="3" t="s">
        <v>10</v>
      </c>
      <c r="H27" s="3" t="s">
        <v>9</v>
      </c>
      <c r="I27" s="3" t="s">
        <v>10</v>
      </c>
      <c r="J27" s="3" t="s">
        <v>9</v>
      </c>
      <c r="K27" s="3" t="s">
        <v>10</v>
      </c>
      <c r="L27" s="3" t="s">
        <v>9</v>
      </c>
      <c r="M27" s="3" t="s">
        <v>10</v>
      </c>
    </row>
    <row r="28" spans="1:19">
      <c r="B28" s="5"/>
      <c r="C28" s="5"/>
      <c r="D28" s="5"/>
      <c r="E28" s="5"/>
      <c r="F28" s="5"/>
      <c r="G28" s="5"/>
      <c r="H28" s="5"/>
      <c r="I28" s="5"/>
      <c r="J28" s="5"/>
      <c r="K28" s="5"/>
      <c r="L28" s="5"/>
      <c r="M28" s="5"/>
    </row>
    <row r="29" spans="1:19">
      <c r="B29" s="5"/>
      <c r="C29" s="6" t="s">
        <v>106</v>
      </c>
      <c r="D29" s="5"/>
      <c r="E29" s="5"/>
      <c r="F29" s="5"/>
      <c r="G29" s="5"/>
      <c r="H29" s="5"/>
      <c r="I29" s="5"/>
      <c r="J29" s="5"/>
      <c r="K29" s="5"/>
      <c r="L29" s="5"/>
      <c r="M29" s="5"/>
      <c r="O29" t="s">
        <v>12</v>
      </c>
    </row>
    <row r="30" spans="1:19">
      <c r="B30" s="5"/>
      <c r="C30" s="5"/>
      <c r="D30" s="5"/>
      <c r="E30" s="5"/>
      <c r="F30" s="5"/>
      <c r="G30" s="5"/>
      <c r="H30" s="5"/>
      <c r="I30" s="5"/>
      <c r="J30" s="5"/>
      <c r="K30" s="5"/>
      <c r="L30" s="5"/>
      <c r="M30" s="5"/>
    </row>
    <row r="31" spans="1:19">
      <c r="B31" s="5"/>
      <c r="C31" s="7" t="s">
        <v>107</v>
      </c>
      <c r="D31" s="5"/>
      <c r="E31" s="5"/>
      <c r="F31" s="5"/>
      <c r="G31" s="5"/>
      <c r="H31" s="5"/>
      <c r="I31" s="5"/>
      <c r="J31" s="5"/>
      <c r="K31" s="5"/>
      <c r="L31" s="5"/>
      <c r="M31" s="5"/>
    </row>
    <row r="32" spans="1:19">
      <c r="B32" s="8"/>
      <c r="C32" s="9" t="s">
        <v>111</v>
      </c>
      <c r="D32" s="8"/>
      <c r="E32" s="10">
        <v>0</v>
      </c>
      <c r="F32" s="8">
        <v>0</v>
      </c>
      <c r="G32" s="10" t="str">
        <f>ROUND(F32*E32,2)</f>
        <v>0</v>
      </c>
      <c r="H32" s="8">
        <v>0</v>
      </c>
      <c r="I32" s="10" t="str">
        <f>ROUND(H32*E32,2)</f>
        <v>0</v>
      </c>
      <c r="J32" s="8">
        <v>0</v>
      </c>
      <c r="K32" s="10" t="str">
        <f>ROUND(J32*E32,2)</f>
        <v>0</v>
      </c>
      <c r="L32" s="8" t="str">
        <f>SUM(F32, H32, J32)</f>
        <v>0</v>
      </c>
      <c r="M32" s="10" t="str">
        <f>SUM(G32, I32, K32)</f>
        <v>0</v>
      </c>
      <c r="O32" t="s">
        <v>1</v>
      </c>
      <c r="P32">
        <v>4</v>
      </c>
      <c r="Q32">
        <v>10</v>
      </c>
      <c r="R32">
        <v>11</v>
      </c>
      <c r="S32">
        <v>1</v>
      </c>
    </row>
    <row r="33" spans="1:19">
      <c r="B33" s="14" t="s">
        <v>14</v>
      </c>
      <c r="C33" s="15" t="s">
        <v>112</v>
      </c>
      <c r="D33" s="14"/>
      <c r="E33" s="16">
        <v>0</v>
      </c>
      <c r="F33" s="14">
        <v>0</v>
      </c>
      <c r="G33" s="16" t="str">
        <f>ROUND(F33*E33,2)</f>
        <v>0</v>
      </c>
      <c r="H33" s="14">
        <v>0</v>
      </c>
      <c r="I33" s="16" t="str">
        <f>ROUND(H33*E33,2)</f>
        <v>0</v>
      </c>
      <c r="J33" s="14">
        <v>0</v>
      </c>
      <c r="K33" s="16" t="str">
        <f>ROUND(J33*E33,2)</f>
        <v>0</v>
      </c>
      <c r="L33" s="14" t="str">
        <f>SUM(F33, H33, J33)</f>
        <v>0</v>
      </c>
      <c r="M33" s="16" t="str">
        <f>SUM(G33, I33, K33)</f>
        <v>0</v>
      </c>
      <c r="O33" t="s">
        <v>1</v>
      </c>
      <c r="P33">
        <v>2</v>
      </c>
      <c r="Q33">
        <v>12</v>
      </c>
      <c r="R33">
        <v>13</v>
      </c>
      <c r="S33">
        <v>1</v>
      </c>
    </row>
    <row r="34" spans="1:19">
      <c r="C34" s="2" t="s">
        <v>113</v>
      </c>
    </row>
    <row r="37" spans="1:19">
      <c r="B37" s="3" t="s">
        <v>1</v>
      </c>
      <c r="C37" s="3" t="s">
        <v>2</v>
      </c>
      <c r="D37" s="3" t="s">
        <v>3</v>
      </c>
      <c r="E37" s="3" t="s">
        <v>4</v>
      </c>
      <c r="F37" s="3" t="s">
        <v>5</v>
      </c>
      <c r="G37" s="3"/>
      <c r="H37" s="3" t="s">
        <v>6</v>
      </c>
      <c r="I37" s="3"/>
      <c r="J37" s="3" t="s">
        <v>7</v>
      </c>
      <c r="K37" s="3"/>
      <c r="L37" s="3" t="s">
        <v>8</v>
      </c>
      <c r="M37" s="3"/>
    </row>
    <row r="38" spans="1:19">
      <c r="B38" s="3"/>
      <c r="C38" s="3"/>
      <c r="D38" s="3"/>
      <c r="E38" s="3"/>
      <c r="F38" s="3" t="s">
        <v>9</v>
      </c>
      <c r="G38" s="3" t="s">
        <v>10</v>
      </c>
      <c r="H38" s="3" t="s">
        <v>9</v>
      </c>
      <c r="I38" s="3" t="s">
        <v>10</v>
      </c>
      <c r="J38" s="3" t="s">
        <v>9</v>
      </c>
      <c r="K38" s="3" t="s">
        <v>10</v>
      </c>
      <c r="L38" s="3" t="s">
        <v>9</v>
      </c>
      <c r="M38" s="3" t="s">
        <v>10</v>
      </c>
    </row>
    <row r="39" spans="1:19">
      <c r="B39" s="5"/>
      <c r="C39" s="5"/>
      <c r="D39" s="5"/>
      <c r="E39" s="5"/>
      <c r="F39" s="5"/>
      <c r="G39" s="5"/>
      <c r="H39" s="5"/>
      <c r="I39" s="5"/>
      <c r="J39" s="5"/>
      <c r="K39" s="5"/>
      <c r="L39" s="5"/>
      <c r="M39" s="5"/>
    </row>
    <row r="40" spans="1:19">
      <c r="B40" s="5"/>
      <c r="C40" s="6" t="s">
        <v>106</v>
      </c>
      <c r="D40" s="5"/>
      <c r="E40" s="5"/>
      <c r="F40" s="5"/>
      <c r="G40" s="5"/>
      <c r="H40" s="5"/>
      <c r="I40" s="5"/>
      <c r="J40" s="5"/>
      <c r="K40" s="5"/>
      <c r="L40" s="5"/>
      <c r="M40" s="5"/>
      <c r="O40" t="s">
        <v>12</v>
      </c>
    </row>
    <row r="41" spans="1:19">
      <c r="B41" s="5"/>
      <c r="C41" s="5"/>
      <c r="D41" s="5"/>
      <c r="E41" s="5"/>
      <c r="F41" s="5"/>
      <c r="G41" s="5"/>
      <c r="H41" s="5"/>
      <c r="I41" s="5"/>
      <c r="J41" s="5"/>
      <c r="K41" s="5"/>
      <c r="L41" s="5"/>
      <c r="M41" s="5"/>
    </row>
    <row r="42" spans="1:19">
      <c r="B42" s="5"/>
      <c r="C42" s="7" t="s">
        <v>114</v>
      </c>
      <c r="D42" s="5"/>
      <c r="E42" s="5"/>
      <c r="F42" s="5"/>
      <c r="G42" s="5"/>
      <c r="H42" s="5"/>
      <c r="I42" s="5"/>
      <c r="J42" s="5"/>
      <c r="K42" s="5"/>
      <c r="L42" s="5"/>
      <c r="M42" s="5"/>
      <c r="O42" t="s">
        <v>1</v>
      </c>
      <c r="P42">
        <v>2048</v>
      </c>
      <c r="Q42">
        <v>1</v>
      </c>
      <c r="R42">
        <v>4</v>
      </c>
      <c r="S42">
        <v>0</v>
      </c>
    </row>
    <row r="43" spans="1:19">
      <c r="B43" s="8" t="s">
        <v>14</v>
      </c>
      <c r="C43" s="9" t="s">
        <v>115</v>
      </c>
      <c r="D43" s="8" t="s">
        <v>116</v>
      </c>
      <c r="E43" s="10">
        <v>14000</v>
      </c>
      <c r="F43" s="8">
        <v>1</v>
      </c>
      <c r="G43" s="10" t="str">
        <f>ROUND(F43*E43,2)</f>
        <v>0</v>
      </c>
      <c r="H43" s="8">
        <v>1</v>
      </c>
      <c r="I43" s="10" t="str">
        <f>ROUND(H43*E43,2)</f>
        <v>0</v>
      </c>
      <c r="J43" s="8">
        <v>1</v>
      </c>
      <c r="K43" s="10" t="str">
        <f>ROUND(J43*E43,2)</f>
        <v>0</v>
      </c>
      <c r="L43" s="8" t="str">
        <f>SUM(F43, H43, J43)</f>
        <v>0</v>
      </c>
      <c r="M43" s="10" t="str">
        <f>SUM(G43, I43, K43)</f>
        <v>0</v>
      </c>
      <c r="O43" t="s">
        <v>1</v>
      </c>
      <c r="P43">
        <v>256</v>
      </c>
      <c r="Q43">
        <v>2</v>
      </c>
      <c r="R43">
        <v>3</v>
      </c>
      <c r="S43">
        <v>1</v>
      </c>
    </row>
    <row r="44" spans="1:19">
      <c r="B44" s="5"/>
      <c r="C44" s="7" t="s">
        <v>88</v>
      </c>
      <c r="D44" s="5"/>
      <c r="E44" s="5"/>
      <c r="F44" s="5"/>
      <c r="G44" s="5"/>
      <c r="H44" s="5"/>
      <c r="I44" s="5"/>
      <c r="J44" s="5"/>
      <c r="K44" s="5"/>
      <c r="L44" s="5"/>
      <c r="M44" s="5"/>
      <c r="O44" t="s">
        <v>1</v>
      </c>
      <c r="P44">
        <v>1</v>
      </c>
      <c r="Q44">
        <v>1</v>
      </c>
      <c r="R44">
        <v>12</v>
      </c>
      <c r="S44">
        <v>0</v>
      </c>
    </row>
    <row r="45" spans="1:19">
      <c r="B45" s="8" t="s">
        <v>17</v>
      </c>
      <c r="C45" s="9" t="s">
        <v>89</v>
      </c>
      <c r="D45" s="8"/>
      <c r="E45" s="10">
        <v>0</v>
      </c>
      <c r="F45" s="8">
        <v>0</v>
      </c>
      <c r="G45" s="10" t="str">
        <f>ROUND(F45*E45,2)</f>
        <v>0</v>
      </c>
      <c r="H45" s="8">
        <v>0</v>
      </c>
      <c r="I45" s="10" t="str">
        <f>ROUND(H45*E45,2)</f>
        <v>0</v>
      </c>
      <c r="J45" s="8">
        <v>0</v>
      </c>
      <c r="K45" s="10" t="str">
        <f>ROUND(J45*E45,2)</f>
        <v>0</v>
      </c>
      <c r="L45" s="8" t="str">
        <f>SUM(F45, H45, J45)</f>
        <v>0</v>
      </c>
      <c r="M45" s="10" t="str">
        <f>SUM(G45, I45, K45)</f>
        <v>0</v>
      </c>
      <c r="O45" t="s">
        <v>1</v>
      </c>
      <c r="P45">
        <v>64</v>
      </c>
      <c r="Q45">
        <v>2</v>
      </c>
      <c r="R45">
        <v>3</v>
      </c>
      <c r="S45">
        <v>1</v>
      </c>
    </row>
    <row r="46" spans="1:19">
      <c r="B46" s="8" t="s">
        <v>24</v>
      </c>
      <c r="C46" s="9" t="s">
        <v>89</v>
      </c>
      <c r="D46" s="8"/>
      <c r="E46" s="10">
        <v>0</v>
      </c>
      <c r="F46" s="8">
        <v>0</v>
      </c>
      <c r="G46" s="10" t="str">
        <f>ROUND(F46*E46,2)</f>
        <v>0</v>
      </c>
      <c r="H46" s="8">
        <v>0</v>
      </c>
      <c r="I46" s="10" t="str">
        <f>ROUND(H46*E46,2)</f>
        <v>0</v>
      </c>
      <c r="J46" s="8">
        <v>0</v>
      </c>
      <c r="K46" s="10" t="str">
        <f>ROUND(J46*E46,2)</f>
        <v>0</v>
      </c>
      <c r="L46" s="8" t="str">
        <f>SUM(F46, H46, J46)</f>
        <v>0</v>
      </c>
      <c r="M46" s="10" t="str">
        <f>SUM(G46, I46, K46)</f>
        <v>0</v>
      </c>
      <c r="O46" t="s">
        <v>1</v>
      </c>
      <c r="P46">
        <v>64</v>
      </c>
      <c r="Q46">
        <v>4</v>
      </c>
      <c r="R46">
        <v>5</v>
      </c>
      <c r="S46">
        <v>1</v>
      </c>
    </row>
    <row r="47" spans="1:19">
      <c r="B47" s="8" t="s">
        <v>27</v>
      </c>
      <c r="C47" s="9" t="s">
        <v>89</v>
      </c>
      <c r="D47" s="8"/>
      <c r="E47" s="10">
        <v>0</v>
      </c>
      <c r="F47" s="8">
        <v>0</v>
      </c>
      <c r="G47" s="10" t="str">
        <f>ROUND(F47*E47,2)</f>
        <v>0</v>
      </c>
      <c r="H47" s="8">
        <v>0</v>
      </c>
      <c r="I47" s="10" t="str">
        <f>ROUND(H47*E47,2)</f>
        <v>0</v>
      </c>
      <c r="J47" s="8">
        <v>0</v>
      </c>
      <c r="K47" s="10" t="str">
        <f>ROUND(J47*E47,2)</f>
        <v>0</v>
      </c>
      <c r="L47" s="8" t="str">
        <f>SUM(F47, H47, J47)</f>
        <v>0</v>
      </c>
      <c r="M47" s="10" t="str">
        <f>SUM(G47, I47, K47)</f>
        <v>0</v>
      </c>
      <c r="O47" t="s">
        <v>1</v>
      </c>
      <c r="P47">
        <v>64</v>
      </c>
      <c r="Q47">
        <v>6</v>
      </c>
      <c r="R47">
        <v>7</v>
      </c>
      <c r="S47">
        <v>1</v>
      </c>
    </row>
    <row r="48" spans="1:19">
      <c r="B48" s="14" t="s">
        <v>31</v>
      </c>
      <c r="C48" s="15" t="s">
        <v>89</v>
      </c>
      <c r="D48" s="14"/>
      <c r="E48" s="16">
        <v>0</v>
      </c>
      <c r="F48" s="14">
        <v>0</v>
      </c>
      <c r="G48" s="16" t="str">
        <f>ROUND(F48*E48,2)</f>
        <v>0</v>
      </c>
      <c r="H48" s="14">
        <v>0</v>
      </c>
      <c r="I48" s="16" t="str">
        <f>ROUND(H48*E48,2)</f>
        <v>0</v>
      </c>
      <c r="J48" s="14">
        <v>0</v>
      </c>
      <c r="K48" s="16" t="str">
        <f>ROUND(J48*E48,2)</f>
        <v>0</v>
      </c>
      <c r="L48" s="14" t="str">
        <f>SUM(F48, H48, J48)</f>
        <v>0</v>
      </c>
      <c r="M48" s="16" t="str">
        <f>SUM(G48, I48, K48)</f>
        <v>0</v>
      </c>
      <c r="O48" t="s">
        <v>1</v>
      </c>
      <c r="P48">
        <v>64</v>
      </c>
      <c r="Q48">
        <v>8</v>
      </c>
      <c r="R48">
        <v>9</v>
      </c>
      <c r="S48">
        <v>1</v>
      </c>
    </row>
    <row r="49" spans="1:19">
      <c r="C49" s="2" t="s">
        <v>117</v>
      </c>
    </row>
    <row r="52" spans="1:19">
      <c r="B52" s="3" t="s">
        <v>1</v>
      </c>
      <c r="C52" s="3" t="s">
        <v>2</v>
      </c>
      <c r="D52" s="3" t="s">
        <v>3</v>
      </c>
      <c r="E52" s="3" t="s">
        <v>4</v>
      </c>
      <c r="F52" s="3" t="s">
        <v>5</v>
      </c>
      <c r="G52" s="3"/>
      <c r="H52" s="3" t="s">
        <v>6</v>
      </c>
      <c r="I52" s="3"/>
      <c r="J52" s="3" t="s">
        <v>7</v>
      </c>
      <c r="K52" s="3"/>
      <c r="L52" s="3" t="s">
        <v>8</v>
      </c>
      <c r="M52" s="3"/>
    </row>
    <row r="53" spans="1:19">
      <c r="B53" s="3"/>
      <c r="C53" s="3"/>
      <c r="D53" s="3"/>
      <c r="E53" s="3"/>
      <c r="F53" s="3" t="s">
        <v>9</v>
      </c>
      <c r="G53" s="3" t="s">
        <v>10</v>
      </c>
      <c r="H53" s="3" t="s">
        <v>9</v>
      </c>
      <c r="I53" s="3" t="s">
        <v>10</v>
      </c>
      <c r="J53" s="3" t="s">
        <v>9</v>
      </c>
      <c r="K53" s="3" t="s">
        <v>10</v>
      </c>
      <c r="L53" s="3" t="s">
        <v>9</v>
      </c>
      <c r="M53" s="3" t="s">
        <v>10</v>
      </c>
    </row>
    <row r="54" spans="1:19">
      <c r="B54" s="5"/>
      <c r="C54" s="5"/>
      <c r="D54" s="5"/>
      <c r="E54" s="5"/>
      <c r="F54" s="5"/>
      <c r="G54" s="5"/>
      <c r="H54" s="5"/>
      <c r="I54" s="5"/>
      <c r="J54" s="5"/>
      <c r="K54" s="5"/>
      <c r="L54" s="5"/>
      <c r="M54" s="5"/>
    </row>
    <row r="55" spans="1:19">
      <c r="B55" s="5"/>
      <c r="C55" s="6" t="s">
        <v>106</v>
      </c>
      <c r="D55" s="5"/>
      <c r="E55" s="5"/>
      <c r="F55" s="5"/>
      <c r="G55" s="5"/>
      <c r="H55" s="5"/>
      <c r="I55" s="5"/>
      <c r="J55" s="5"/>
      <c r="K55" s="5"/>
      <c r="L55" s="5"/>
      <c r="M55" s="5"/>
      <c r="O55" t="s">
        <v>12</v>
      </c>
    </row>
    <row r="56" spans="1:19">
      <c r="B56" s="5"/>
      <c r="C56" s="5"/>
      <c r="D56" s="5"/>
      <c r="E56" s="5"/>
      <c r="F56" s="5"/>
      <c r="G56" s="5"/>
      <c r="H56" s="5"/>
      <c r="I56" s="5"/>
      <c r="J56" s="5"/>
      <c r="K56" s="5"/>
      <c r="L56" s="5"/>
      <c r="M56" s="5"/>
    </row>
    <row r="57" spans="1:19">
      <c r="B57" s="5"/>
      <c r="C57" s="7" t="s">
        <v>118</v>
      </c>
      <c r="D57" s="5"/>
      <c r="E57" s="5"/>
      <c r="F57" s="5"/>
      <c r="G57" s="5"/>
      <c r="H57" s="5"/>
      <c r="I57" s="5"/>
      <c r="J57" s="5"/>
      <c r="K57" s="5"/>
      <c r="L57" s="5"/>
      <c r="M57" s="5"/>
    </row>
    <row r="58" spans="1:19">
      <c r="B58" s="14" t="s">
        <v>14</v>
      </c>
      <c r="C58" s="15" t="s">
        <v>89</v>
      </c>
      <c r="D58" s="14"/>
      <c r="E58" s="16">
        <v>0</v>
      </c>
      <c r="F58" s="14">
        <v>0</v>
      </c>
      <c r="G58" s="16" t="str">
        <f>ROUND(F58*E58,2)</f>
        <v>0</v>
      </c>
      <c r="H58" s="14">
        <v>0</v>
      </c>
      <c r="I58" s="16" t="str">
        <f>ROUND(H58*E58,2)</f>
        <v>0</v>
      </c>
      <c r="J58" s="14">
        <v>0</v>
      </c>
      <c r="K58" s="16" t="str">
        <f>ROUND(J58*E58,2)</f>
        <v>0</v>
      </c>
      <c r="L58" s="14" t="str">
        <f>SUM(F58, H58, J58)</f>
        <v>0</v>
      </c>
      <c r="M58" s="16" t="str">
        <f>SUM(G58, I58, K58)</f>
        <v>0</v>
      </c>
      <c r="O58" t="s">
        <v>1</v>
      </c>
      <c r="P58">
        <v>64</v>
      </c>
      <c r="Q58">
        <v>10</v>
      </c>
      <c r="R58">
        <v>11</v>
      </c>
      <c r="S58">
        <v>1</v>
      </c>
    </row>
    <row r="59" spans="1:19">
      <c r="C59" s="2" t="s">
        <v>119</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77517d42260e63abbc5bbcdd7c880495" sqref="D10" password="8053"/>
    <protectedRange name="p5224d572f0d791f58c66e4dcd5e2c2d0" sqref="B10" password="8053"/>
    <protectedRange name="pc0e3be4e63002c75ba05748a83b4636f" sqref="D11" password="8053"/>
    <protectedRange name="pc064aa5670a62419ecc714e0d05772e5" sqref="B11" password="8053"/>
    <protectedRange name="pc5a230c5d9d0285421fe3ef082d6d06c" sqref="C18" password="8053"/>
    <protectedRange name="p412ebb2097d7532320e593d56b9c8d3b" sqref="C20" password="8053"/>
    <protectedRange name="p0148f449e0ff00c77f11492610c521ce" sqref="D21" password="8053"/>
    <protectedRange name="p68cfc2e79b960ea5a3863dd0cb4e5515" sqref="B21" password="8053"/>
    <protectedRange name="p53972ad9731c7b39eca2360f2cc4f798" sqref="D22" password="8053"/>
    <protectedRange name="p5511176b4eeaaa6c2eaa9f4d1ef04fec" sqref="B22" password="8053"/>
    <protectedRange name="p3a45040f5bfcee5f0e3d202c258de2d2" sqref="C29" password="8053"/>
    <protectedRange name="p62928517cc1d00c51cc1212424c177f5" sqref="C31" password="8053"/>
    <protectedRange name="pa6b2eecc4252564f599b9a979e4e0602" sqref="D32" password="8053"/>
    <protectedRange name="p6d59be95a51571cddea77d453e1648d4" sqref="B32" password="8053"/>
    <protectedRange name="p71ea1d52d4b62b0d91147eed52e11fbb" sqref="D33" password="8053"/>
    <protectedRange name="p315ebcaa8e6ceee0eefb68d254612d8b" sqref="B33" password="8053"/>
    <protectedRange name="p744ba77812af2948e5a85261cbefb0c7" sqref="C40" password="8053"/>
    <protectedRange name="pf1361740d39ee3bf0fadc3c1ee13a379" sqref="C42" password="8053"/>
    <protectedRange name="p48f05d1771cf4a49db2ccd3808afb48c" sqref="D43" password="8053"/>
    <protectedRange name="p77be994132be0444fb94249f22be69f6" sqref="B43" password="8053"/>
    <protectedRange name="p6a381dd549133e3f49d3504da381a38a" sqref="C44" password="8053"/>
    <protectedRange name="pa8a6eceaa2b0a9d65fa684963600111c" sqref="D45" password="8053"/>
    <protectedRange name="p1a6f8d02f149d6bfb0e18603272a479d" sqref="B45" password="8053"/>
    <protectedRange name="pafebb83e0ee14f582343e58a85d14adf" sqref="D46" password="8053"/>
    <protectedRange name="pf75ba0275265930b59ee7433a727f9f0" sqref="B46" password="8053"/>
    <protectedRange name="p896559eac694c99b9961c8684fc5adce" sqref="D47" password="8053"/>
    <protectedRange name="p3e3575e848c5c35d1b9443145f1f25b4" sqref="B47" password="8053"/>
    <protectedRange name="pc53254ec4974cb195dceba4eba8df87d" sqref="D48" password="8053"/>
    <protectedRange name="p1c4b0b91300199c3b96a0b65233ab3b4" sqref="B48" password="8053"/>
    <protectedRange name="pf19ea7fa82ba1af55b3917e5b8164f27" sqref="C55" password="8053"/>
    <protectedRange name="p4e6baab621dd5459dde3f81c06c49b61" sqref="C57" password="8053"/>
    <protectedRange name="p19de10be0153c37d6514175e0f560ff0" sqref="D58" password="8053"/>
    <protectedRange name="p7f9971f48dfb61208e0c93cc33786c3c" sqref="B58" password="8053"/>
  </protectedRanges>
  <mergeCells>
    <mergeCell ref="F4:G4"/>
    <mergeCell ref="H4:I4"/>
    <mergeCell ref="J4:K4"/>
    <mergeCell ref="L4:M4"/>
    <mergeCell ref="B4:B5"/>
    <mergeCell ref="C4:C5"/>
    <mergeCell ref="D4:D5"/>
    <mergeCell ref="E4:E5"/>
    <mergeCell ref="B1:M1"/>
    <mergeCell ref="F15:G15"/>
    <mergeCell ref="H15:I15"/>
    <mergeCell ref="J15:K15"/>
    <mergeCell ref="L15:M15"/>
    <mergeCell ref="B15:B16"/>
    <mergeCell ref="C15:C16"/>
    <mergeCell ref="D15:D16"/>
    <mergeCell ref="E15:E16"/>
    <mergeCell ref="F26:G26"/>
    <mergeCell ref="H26:I26"/>
    <mergeCell ref="J26:K26"/>
    <mergeCell ref="L26:M26"/>
    <mergeCell ref="B26:B27"/>
    <mergeCell ref="C26:C27"/>
    <mergeCell ref="D26:D27"/>
    <mergeCell ref="E26:E27"/>
    <mergeCell ref="F37:G37"/>
    <mergeCell ref="H37:I37"/>
    <mergeCell ref="J37:K37"/>
    <mergeCell ref="L37:M37"/>
    <mergeCell ref="B37:B38"/>
    <mergeCell ref="C37:C38"/>
    <mergeCell ref="D37:D38"/>
    <mergeCell ref="E37:E38"/>
    <mergeCell ref="F52:G52"/>
    <mergeCell ref="H52:I52"/>
    <mergeCell ref="J52:K52"/>
    <mergeCell ref="L52:M52"/>
    <mergeCell ref="B52:B53"/>
    <mergeCell ref="C52:C53"/>
    <mergeCell ref="D52:D53"/>
    <mergeCell ref="E52:E53"/>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6" manualBreakCount="6">
    <brk id="1" man="1"/>
    <brk id="12" man="1"/>
    <brk id="23" man="1"/>
    <brk id="34" man="1"/>
    <brk id="49" man="1"/>
    <brk id="59" man="1"/>
  </rowBreaks>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S89"/>
  <sheetViews>
    <sheetView tabSelected="0" workbookViewId="0" showGridLines="true" showRowColHeaders="1">
      <selection activeCell="C89" sqref="C89"/>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120</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121</v>
      </c>
      <c r="D9" s="5"/>
      <c r="E9" s="5"/>
      <c r="F9" s="5"/>
      <c r="G9" s="5"/>
      <c r="H9" s="5"/>
      <c r="I9" s="5"/>
      <c r="J9" s="5"/>
      <c r="K9" s="5"/>
      <c r="L9" s="5"/>
      <c r="M9" s="5"/>
      <c r="O9" t="s">
        <v>1</v>
      </c>
      <c r="P9">
        <v>1</v>
      </c>
      <c r="Q9">
        <v>1</v>
      </c>
      <c r="R9">
        <v>16</v>
      </c>
      <c r="S9">
        <v>0</v>
      </c>
    </row>
    <row r="10" spans="1:19">
      <c r="B10" s="5"/>
      <c r="C10" s="7" t="s">
        <v>122</v>
      </c>
      <c r="D10" s="5"/>
      <c r="E10" s="5"/>
      <c r="F10" s="5"/>
      <c r="G10" s="5"/>
      <c r="H10" s="5"/>
      <c r="I10" s="5"/>
      <c r="J10" s="5"/>
      <c r="K10" s="5"/>
      <c r="L10" s="5"/>
      <c r="M10" s="5"/>
      <c r="O10" t="s">
        <v>1</v>
      </c>
      <c r="P10">
        <v>1</v>
      </c>
      <c r="Q10">
        <v>2</v>
      </c>
      <c r="R10">
        <v>15</v>
      </c>
      <c r="S10">
        <v>1</v>
      </c>
    </row>
    <row r="11" spans="1:19">
      <c r="B11" s="5"/>
      <c r="C11" s="7" t="s">
        <v>123</v>
      </c>
      <c r="D11" s="5"/>
      <c r="E11" s="5"/>
      <c r="F11" s="5"/>
      <c r="G11" s="5"/>
      <c r="H11" s="5"/>
      <c r="I11" s="5"/>
      <c r="J11" s="5"/>
      <c r="K11" s="5"/>
      <c r="L11" s="5"/>
      <c r="M11" s="5"/>
      <c r="O11" t="s">
        <v>1</v>
      </c>
      <c r="P11">
        <v>1</v>
      </c>
      <c r="Q11">
        <v>3</v>
      </c>
      <c r="R11">
        <v>14</v>
      </c>
      <c r="S11">
        <v>2</v>
      </c>
    </row>
    <row r="12" spans="1:19">
      <c r="B12" s="14"/>
      <c r="C12" s="15" t="s">
        <v>124</v>
      </c>
      <c r="D12" s="14"/>
      <c r="E12" s="16">
        <v>0</v>
      </c>
      <c r="F12" s="14">
        <v>0</v>
      </c>
      <c r="G12" s="16" t="str">
        <f>ROUND(F12*E12,2)</f>
        <v>0</v>
      </c>
      <c r="H12" s="14">
        <v>0</v>
      </c>
      <c r="I12" s="16" t="str">
        <f>ROUND(H12*E12,2)</f>
        <v>0</v>
      </c>
      <c r="J12" s="14">
        <v>0</v>
      </c>
      <c r="K12" s="16" t="str">
        <f>ROUND(J12*E12,2)</f>
        <v>0</v>
      </c>
      <c r="L12" s="14" t="str">
        <f>SUM(F12, H12, J12)</f>
        <v>0</v>
      </c>
      <c r="M12" s="16" t="str">
        <f>SUM(G12, I12, K12)</f>
        <v>0</v>
      </c>
      <c r="O12" t="s">
        <v>1</v>
      </c>
      <c r="P12">
        <v>4</v>
      </c>
      <c r="Q12">
        <v>4</v>
      </c>
      <c r="R12">
        <v>5</v>
      </c>
      <c r="S12">
        <v>3</v>
      </c>
    </row>
    <row r="13" spans="1:19">
      <c r="C13" s="2" t="s">
        <v>125</v>
      </c>
    </row>
    <row r="16" spans="1:19">
      <c r="B16" s="3" t="s">
        <v>1</v>
      </c>
      <c r="C16" s="3" t="s">
        <v>2</v>
      </c>
      <c r="D16" s="3" t="s">
        <v>3</v>
      </c>
      <c r="E16" s="3" t="s">
        <v>4</v>
      </c>
      <c r="F16" s="3" t="s">
        <v>5</v>
      </c>
      <c r="G16" s="3"/>
      <c r="H16" s="3" t="s">
        <v>6</v>
      </c>
      <c r="I16" s="3"/>
      <c r="J16" s="3" t="s">
        <v>7</v>
      </c>
      <c r="K16" s="3"/>
      <c r="L16" s="3" t="s">
        <v>8</v>
      </c>
      <c r="M16" s="3"/>
    </row>
    <row r="17" spans="1:19">
      <c r="B17" s="3"/>
      <c r="C17" s="3"/>
      <c r="D17" s="3"/>
      <c r="E17" s="3"/>
      <c r="F17" s="3" t="s">
        <v>9</v>
      </c>
      <c r="G17" s="3" t="s">
        <v>10</v>
      </c>
      <c r="H17" s="3" t="s">
        <v>9</v>
      </c>
      <c r="I17" s="3" t="s">
        <v>10</v>
      </c>
      <c r="J17" s="3" t="s">
        <v>9</v>
      </c>
      <c r="K17" s="3" t="s">
        <v>10</v>
      </c>
      <c r="L17" s="3" t="s">
        <v>9</v>
      </c>
      <c r="M17" s="3" t="s">
        <v>10</v>
      </c>
    </row>
    <row r="18" spans="1:19">
      <c r="B18" s="5"/>
      <c r="C18" s="5"/>
      <c r="D18" s="5"/>
      <c r="E18" s="5"/>
      <c r="F18" s="5"/>
      <c r="G18" s="5"/>
      <c r="H18" s="5"/>
      <c r="I18" s="5"/>
      <c r="J18" s="5"/>
      <c r="K18" s="5"/>
      <c r="L18" s="5"/>
      <c r="M18" s="5"/>
    </row>
    <row r="19" spans="1:19">
      <c r="B19" s="5"/>
      <c r="C19" s="6" t="s">
        <v>126</v>
      </c>
      <c r="D19" s="5"/>
      <c r="E19" s="5"/>
      <c r="F19" s="5"/>
      <c r="G19" s="5"/>
      <c r="H19" s="5"/>
      <c r="I19" s="5"/>
      <c r="J19" s="5"/>
      <c r="K19" s="5"/>
      <c r="L19" s="5"/>
      <c r="M19" s="5"/>
      <c r="O19" t="s">
        <v>12</v>
      </c>
    </row>
    <row r="20" spans="1:19">
      <c r="B20" s="5"/>
      <c r="C20" s="5"/>
      <c r="D20" s="5"/>
      <c r="E20" s="5"/>
      <c r="F20" s="5"/>
      <c r="G20" s="5"/>
      <c r="H20" s="5"/>
      <c r="I20" s="5"/>
      <c r="J20" s="5"/>
      <c r="K20" s="5"/>
      <c r="L20" s="5"/>
      <c r="M20" s="5"/>
    </row>
    <row r="21" spans="1:19">
      <c r="B21" s="5"/>
      <c r="C21" s="7" t="s">
        <v>127</v>
      </c>
      <c r="D21" s="5"/>
      <c r="E21" s="5"/>
      <c r="F21" s="5"/>
      <c r="G21" s="5"/>
      <c r="H21" s="5"/>
      <c r="I21" s="5"/>
      <c r="J21" s="5"/>
      <c r="K21" s="5"/>
      <c r="L21" s="5"/>
      <c r="M21" s="5"/>
    </row>
    <row r="22" spans="1:19">
      <c r="B22" s="5"/>
      <c r="C22" s="7" t="s">
        <v>128</v>
      </c>
      <c r="D22" s="5"/>
      <c r="E22" s="5"/>
      <c r="F22" s="5"/>
      <c r="G22" s="5"/>
      <c r="H22" s="5"/>
      <c r="I22" s="5"/>
      <c r="J22" s="5"/>
      <c r="K22" s="5"/>
      <c r="L22" s="5"/>
      <c r="M22" s="5"/>
    </row>
    <row r="23" spans="1:19">
      <c r="B23" s="5"/>
      <c r="C23" s="7" t="s">
        <v>129</v>
      </c>
      <c r="D23" s="5"/>
      <c r="E23" s="5"/>
      <c r="F23" s="5"/>
      <c r="G23" s="5"/>
      <c r="H23" s="5"/>
      <c r="I23" s="5"/>
      <c r="J23" s="5"/>
      <c r="K23" s="5"/>
      <c r="L23" s="5"/>
      <c r="M23" s="5"/>
    </row>
    <row r="24" spans="1:19">
      <c r="B24" s="14"/>
      <c r="C24" s="15" t="s">
        <v>130</v>
      </c>
      <c r="D24" s="14"/>
      <c r="E24" s="16">
        <v>0</v>
      </c>
      <c r="F24" s="14">
        <v>0</v>
      </c>
      <c r="G24" s="16" t="str">
        <f>ROUND(F24*E24,2)</f>
        <v>0</v>
      </c>
      <c r="H24" s="14">
        <v>0</v>
      </c>
      <c r="I24" s="16" t="str">
        <f>ROUND(H24*E24,2)</f>
        <v>0</v>
      </c>
      <c r="J24" s="14">
        <v>0</v>
      </c>
      <c r="K24" s="16" t="str">
        <f>ROUND(J24*E24,2)</f>
        <v>0</v>
      </c>
      <c r="L24" s="14" t="str">
        <f>SUM(F24, H24, J24)</f>
        <v>0</v>
      </c>
      <c r="M24" s="16" t="str">
        <f>SUM(G24, I24, K24)</f>
        <v>0</v>
      </c>
      <c r="O24" t="s">
        <v>1</v>
      </c>
      <c r="P24">
        <v>4</v>
      </c>
      <c r="Q24">
        <v>6</v>
      </c>
      <c r="R24">
        <v>7</v>
      </c>
      <c r="S24">
        <v>3</v>
      </c>
    </row>
    <row r="25" spans="1:19">
      <c r="C25" s="2" t="s">
        <v>131</v>
      </c>
    </row>
    <row r="28" spans="1:19">
      <c r="B28" s="3" t="s">
        <v>1</v>
      </c>
      <c r="C28" s="3" t="s">
        <v>2</v>
      </c>
      <c r="D28" s="3" t="s">
        <v>3</v>
      </c>
      <c r="E28" s="3" t="s">
        <v>4</v>
      </c>
      <c r="F28" s="3" t="s">
        <v>5</v>
      </c>
      <c r="G28" s="3"/>
      <c r="H28" s="3" t="s">
        <v>6</v>
      </c>
      <c r="I28" s="3"/>
      <c r="J28" s="3" t="s">
        <v>7</v>
      </c>
      <c r="K28" s="3"/>
      <c r="L28" s="3" t="s">
        <v>8</v>
      </c>
      <c r="M28" s="3"/>
    </row>
    <row r="29" spans="1:19">
      <c r="B29" s="3"/>
      <c r="C29" s="3"/>
      <c r="D29" s="3"/>
      <c r="E29" s="3"/>
      <c r="F29" s="3" t="s">
        <v>9</v>
      </c>
      <c r="G29" s="3" t="s">
        <v>10</v>
      </c>
      <c r="H29" s="3" t="s">
        <v>9</v>
      </c>
      <c r="I29" s="3" t="s">
        <v>10</v>
      </c>
      <c r="J29" s="3" t="s">
        <v>9</v>
      </c>
      <c r="K29" s="3" t="s">
        <v>10</v>
      </c>
      <c r="L29" s="3" t="s">
        <v>9</v>
      </c>
      <c r="M29" s="3" t="s">
        <v>10</v>
      </c>
    </row>
    <row r="30" spans="1:19">
      <c r="B30" s="5"/>
      <c r="C30" s="5"/>
      <c r="D30" s="5"/>
      <c r="E30" s="5"/>
      <c r="F30" s="5"/>
      <c r="G30" s="5"/>
      <c r="H30" s="5"/>
      <c r="I30" s="5"/>
      <c r="J30" s="5"/>
      <c r="K30" s="5"/>
      <c r="L30" s="5"/>
      <c r="M30" s="5"/>
    </row>
    <row r="31" spans="1:19">
      <c r="B31" s="5"/>
      <c r="C31" s="6" t="s">
        <v>126</v>
      </c>
      <c r="D31" s="5"/>
      <c r="E31" s="5"/>
      <c r="F31" s="5"/>
      <c r="G31" s="5"/>
      <c r="H31" s="5"/>
      <c r="I31" s="5"/>
      <c r="J31" s="5"/>
      <c r="K31" s="5"/>
      <c r="L31" s="5"/>
      <c r="M31" s="5"/>
      <c r="O31" t="s">
        <v>12</v>
      </c>
    </row>
    <row r="32" spans="1:19">
      <c r="B32" s="5"/>
      <c r="C32" s="5"/>
      <c r="D32" s="5"/>
      <c r="E32" s="5"/>
      <c r="F32" s="5"/>
      <c r="G32" s="5"/>
      <c r="H32" s="5"/>
      <c r="I32" s="5"/>
      <c r="J32" s="5"/>
      <c r="K32" s="5"/>
      <c r="L32" s="5"/>
      <c r="M32" s="5"/>
    </row>
    <row r="33" spans="1:19">
      <c r="B33" s="5"/>
      <c r="C33" s="7" t="s">
        <v>127</v>
      </c>
      <c r="D33" s="5"/>
      <c r="E33" s="5"/>
      <c r="F33" s="5"/>
      <c r="G33" s="5"/>
      <c r="H33" s="5"/>
      <c r="I33" s="5"/>
      <c r="J33" s="5"/>
      <c r="K33" s="5"/>
      <c r="L33" s="5"/>
      <c r="M33" s="5"/>
    </row>
    <row r="34" spans="1:19">
      <c r="B34" s="5"/>
      <c r="C34" s="7" t="s">
        <v>128</v>
      </c>
      <c r="D34" s="5"/>
      <c r="E34" s="5"/>
      <c r="F34" s="5"/>
      <c r="G34" s="5"/>
      <c r="H34" s="5"/>
      <c r="I34" s="5"/>
      <c r="J34" s="5"/>
      <c r="K34" s="5"/>
      <c r="L34" s="5"/>
      <c r="M34" s="5"/>
    </row>
    <row r="35" spans="1:19">
      <c r="B35" s="5"/>
      <c r="C35" s="7" t="s">
        <v>129</v>
      </c>
      <c r="D35" s="5"/>
      <c r="E35" s="5"/>
      <c r="F35" s="5"/>
      <c r="G35" s="5"/>
      <c r="H35" s="5"/>
      <c r="I35" s="5"/>
      <c r="J35" s="5"/>
      <c r="K35" s="5"/>
      <c r="L35" s="5"/>
      <c r="M35" s="5"/>
    </row>
    <row r="36" spans="1:19">
      <c r="B36" s="14"/>
      <c r="C36" s="15" t="s">
        <v>132</v>
      </c>
      <c r="D36" s="14"/>
      <c r="E36" s="16">
        <v>0</v>
      </c>
      <c r="F36" s="14">
        <v>0</v>
      </c>
      <c r="G36" s="16" t="str">
        <f>ROUND(F36*E36,2)</f>
        <v>0</v>
      </c>
      <c r="H36" s="14">
        <v>0</v>
      </c>
      <c r="I36" s="16" t="str">
        <f>ROUND(H36*E36,2)</f>
        <v>0</v>
      </c>
      <c r="J36" s="14">
        <v>0</v>
      </c>
      <c r="K36" s="16" t="str">
        <f>ROUND(J36*E36,2)</f>
        <v>0</v>
      </c>
      <c r="L36" s="14" t="str">
        <f>SUM(F36, H36, J36)</f>
        <v>0</v>
      </c>
      <c r="M36" s="16" t="str">
        <f>SUM(G36, I36, K36)</f>
        <v>0</v>
      </c>
      <c r="O36" t="s">
        <v>1</v>
      </c>
      <c r="P36">
        <v>4</v>
      </c>
      <c r="Q36">
        <v>8</v>
      </c>
      <c r="R36">
        <v>9</v>
      </c>
      <c r="S36">
        <v>3</v>
      </c>
    </row>
    <row r="37" spans="1:19">
      <c r="C37" s="2" t="s">
        <v>133</v>
      </c>
    </row>
    <row r="40" spans="1:19">
      <c r="B40" s="3" t="s">
        <v>1</v>
      </c>
      <c r="C40" s="3" t="s">
        <v>2</v>
      </c>
      <c r="D40" s="3" t="s">
        <v>3</v>
      </c>
      <c r="E40" s="3" t="s">
        <v>4</v>
      </c>
      <c r="F40" s="3" t="s">
        <v>5</v>
      </c>
      <c r="G40" s="3"/>
      <c r="H40" s="3" t="s">
        <v>6</v>
      </c>
      <c r="I40" s="3"/>
      <c r="J40" s="3" t="s">
        <v>7</v>
      </c>
      <c r="K40" s="3"/>
      <c r="L40" s="3" t="s">
        <v>8</v>
      </c>
      <c r="M40" s="3"/>
    </row>
    <row r="41" spans="1:19">
      <c r="B41" s="3"/>
      <c r="C41" s="3"/>
      <c r="D41" s="3"/>
      <c r="E41" s="3"/>
      <c r="F41" s="3" t="s">
        <v>9</v>
      </c>
      <c r="G41" s="3" t="s">
        <v>10</v>
      </c>
      <c r="H41" s="3" t="s">
        <v>9</v>
      </c>
      <c r="I41" s="3" t="s">
        <v>10</v>
      </c>
      <c r="J41" s="3" t="s">
        <v>9</v>
      </c>
      <c r="K41" s="3" t="s">
        <v>10</v>
      </c>
      <c r="L41" s="3" t="s">
        <v>9</v>
      </c>
      <c r="M41" s="3" t="s">
        <v>10</v>
      </c>
    </row>
    <row r="42" spans="1:19">
      <c r="B42" s="5"/>
      <c r="C42" s="5"/>
      <c r="D42" s="5"/>
      <c r="E42" s="5"/>
      <c r="F42" s="5"/>
      <c r="G42" s="5"/>
      <c r="H42" s="5"/>
      <c r="I42" s="5"/>
      <c r="J42" s="5"/>
      <c r="K42" s="5"/>
      <c r="L42" s="5"/>
      <c r="M42" s="5"/>
    </row>
    <row r="43" spans="1:19">
      <c r="B43" s="5"/>
      <c r="C43" s="6" t="s">
        <v>126</v>
      </c>
      <c r="D43" s="5"/>
      <c r="E43" s="5"/>
      <c r="F43" s="5"/>
      <c r="G43" s="5"/>
      <c r="H43" s="5"/>
      <c r="I43" s="5"/>
      <c r="J43" s="5"/>
      <c r="K43" s="5"/>
      <c r="L43" s="5"/>
      <c r="M43" s="5"/>
      <c r="O43" t="s">
        <v>12</v>
      </c>
    </row>
    <row r="44" spans="1:19">
      <c r="B44" s="5"/>
      <c r="C44" s="5"/>
      <c r="D44" s="5"/>
      <c r="E44" s="5"/>
      <c r="F44" s="5"/>
      <c r="G44" s="5"/>
      <c r="H44" s="5"/>
      <c r="I44" s="5"/>
      <c r="J44" s="5"/>
      <c r="K44" s="5"/>
      <c r="L44" s="5"/>
      <c r="M44" s="5"/>
    </row>
    <row r="45" spans="1:19">
      <c r="B45" s="5"/>
      <c r="C45" s="7" t="s">
        <v>127</v>
      </c>
      <c r="D45" s="5"/>
      <c r="E45" s="5"/>
      <c r="F45" s="5"/>
      <c r="G45" s="5"/>
      <c r="H45" s="5"/>
      <c r="I45" s="5"/>
      <c r="J45" s="5"/>
      <c r="K45" s="5"/>
      <c r="L45" s="5"/>
      <c r="M45" s="5"/>
    </row>
    <row r="46" spans="1:19">
      <c r="B46" s="5"/>
      <c r="C46" s="7" t="s">
        <v>128</v>
      </c>
      <c r="D46" s="5"/>
      <c r="E46" s="5"/>
      <c r="F46" s="5"/>
      <c r="G46" s="5"/>
      <c r="H46" s="5"/>
      <c r="I46" s="5"/>
      <c r="J46" s="5"/>
      <c r="K46" s="5"/>
      <c r="L46" s="5"/>
      <c r="M46" s="5"/>
    </row>
    <row r="47" spans="1:19">
      <c r="B47" s="5"/>
      <c r="C47" s="7" t="s">
        <v>129</v>
      </c>
      <c r="D47" s="5"/>
      <c r="E47" s="5"/>
      <c r="F47" s="5"/>
      <c r="G47" s="5"/>
      <c r="H47" s="5"/>
      <c r="I47" s="5"/>
      <c r="J47" s="5"/>
      <c r="K47" s="5"/>
      <c r="L47" s="5"/>
      <c r="M47" s="5"/>
    </row>
    <row r="48" spans="1:19">
      <c r="B48" s="8"/>
      <c r="C48" s="9" t="s">
        <v>134</v>
      </c>
      <c r="D48" s="8"/>
      <c r="E48" s="10">
        <v>0</v>
      </c>
      <c r="F48" s="8">
        <v>0</v>
      </c>
      <c r="G48" s="10" t="str">
        <f>ROUND(F48*E48,2)</f>
        <v>0</v>
      </c>
      <c r="H48" s="8">
        <v>0</v>
      </c>
      <c r="I48" s="10" t="str">
        <f>ROUND(H48*E48,2)</f>
        <v>0</v>
      </c>
      <c r="J48" s="8">
        <v>0</v>
      </c>
      <c r="K48" s="10" t="str">
        <f>ROUND(J48*E48,2)</f>
        <v>0</v>
      </c>
      <c r="L48" s="8" t="str">
        <f>SUM(F48, H48, J48)</f>
        <v>0</v>
      </c>
      <c r="M48" s="10" t="str">
        <f>SUM(G48, I48, K48)</f>
        <v>0</v>
      </c>
      <c r="O48" t="s">
        <v>1</v>
      </c>
      <c r="P48">
        <v>4</v>
      </c>
      <c r="Q48">
        <v>10</v>
      </c>
      <c r="R48">
        <v>11</v>
      </c>
      <c r="S48">
        <v>3</v>
      </c>
    </row>
    <row r="49" spans="1:19">
      <c r="B49" s="14"/>
      <c r="C49" s="15" t="s">
        <v>135</v>
      </c>
      <c r="D49" s="14"/>
      <c r="E49" s="16">
        <v>0</v>
      </c>
      <c r="F49" s="14">
        <v>0</v>
      </c>
      <c r="G49" s="16" t="str">
        <f>ROUND(F49*E49,2)</f>
        <v>0</v>
      </c>
      <c r="H49" s="14">
        <v>0</v>
      </c>
      <c r="I49" s="16" t="str">
        <f>ROUND(H49*E49,2)</f>
        <v>0</v>
      </c>
      <c r="J49" s="14">
        <v>0</v>
      </c>
      <c r="K49" s="16" t="str">
        <f>ROUND(J49*E49,2)</f>
        <v>0</v>
      </c>
      <c r="L49" s="14" t="str">
        <f>SUM(F49, H49, J49)</f>
        <v>0</v>
      </c>
      <c r="M49" s="16" t="str">
        <f>SUM(G49, I49, K49)</f>
        <v>0</v>
      </c>
      <c r="O49" t="s">
        <v>1</v>
      </c>
      <c r="P49">
        <v>4</v>
      </c>
      <c r="Q49">
        <v>12</v>
      </c>
      <c r="R49">
        <v>13</v>
      </c>
      <c r="S49">
        <v>3</v>
      </c>
    </row>
    <row r="50" spans="1:19">
      <c r="C50" s="2" t="s">
        <v>136</v>
      </c>
    </row>
    <row r="53" spans="1:19">
      <c r="B53" s="3" t="s">
        <v>1</v>
      </c>
      <c r="C53" s="3" t="s">
        <v>2</v>
      </c>
      <c r="D53" s="3" t="s">
        <v>3</v>
      </c>
      <c r="E53" s="3" t="s">
        <v>4</v>
      </c>
      <c r="F53" s="3" t="s">
        <v>5</v>
      </c>
      <c r="G53" s="3"/>
      <c r="H53" s="3" t="s">
        <v>6</v>
      </c>
      <c r="I53" s="3"/>
      <c r="J53" s="3" t="s">
        <v>7</v>
      </c>
      <c r="K53" s="3"/>
      <c r="L53" s="3" t="s">
        <v>8</v>
      </c>
      <c r="M53" s="3"/>
    </row>
    <row r="54" spans="1:19">
      <c r="B54" s="3"/>
      <c r="C54" s="3"/>
      <c r="D54" s="3"/>
      <c r="E54" s="3"/>
      <c r="F54" s="3" t="s">
        <v>9</v>
      </c>
      <c r="G54" s="3" t="s">
        <v>10</v>
      </c>
      <c r="H54" s="3" t="s">
        <v>9</v>
      </c>
      <c r="I54" s="3" t="s">
        <v>10</v>
      </c>
      <c r="J54" s="3" t="s">
        <v>9</v>
      </c>
      <c r="K54" s="3" t="s">
        <v>10</v>
      </c>
      <c r="L54" s="3" t="s">
        <v>9</v>
      </c>
      <c r="M54" s="3" t="s">
        <v>10</v>
      </c>
    </row>
    <row r="55" spans="1:19">
      <c r="B55" s="5"/>
      <c r="C55" s="5"/>
      <c r="D55" s="5"/>
      <c r="E55" s="5"/>
      <c r="F55" s="5"/>
      <c r="G55" s="5"/>
      <c r="H55" s="5"/>
      <c r="I55" s="5"/>
      <c r="J55" s="5"/>
      <c r="K55" s="5"/>
      <c r="L55" s="5"/>
      <c r="M55" s="5"/>
    </row>
    <row r="56" spans="1:19">
      <c r="B56" s="5"/>
      <c r="C56" s="6" t="s">
        <v>126</v>
      </c>
      <c r="D56" s="5"/>
      <c r="E56" s="5"/>
      <c r="F56" s="5"/>
      <c r="G56" s="5"/>
      <c r="H56" s="5"/>
      <c r="I56" s="5"/>
      <c r="J56" s="5"/>
      <c r="K56" s="5"/>
      <c r="L56" s="5"/>
      <c r="M56" s="5"/>
      <c r="O56" t="s">
        <v>12</v>
      </c>
    </row>
    <row r="57" spans="1:19">
      <c r="B57" s="5"/>
      <c r="C57" s="5"/>
      <c r="D57" s="5"/>
      <c r="E57" s="5"/>
      <c r="F57" s="5"/>
      <c r="G57" s="5"/>
      <c r="H57" s="5"/>
      <c r="I57" s="5"/>
      <c r="J57" s="5"/>
      <c r="K57" s="5"/>
      <c r="L57" s="5"/>
      <c r="M57" s="5"/>
    </row>
    <row r="58" spans="1:19">
      <c r="B58" s="5"/>
      <c r="C58" s="7" t="s">
        <v>137</v>
      </c>
      <c r="D58" s="5"/>
      <c r="E58" s="5"/>
      <c r="F58" s="5"/>
      <c r="G58" s="5"/>
      <c r="H58" s="5"/>
      <c r="I58" s="5"/>
      <c r="J58" s="5"/>
      <c r="K58" s="5"/>
      <c r="L58" s="5"/>
      <c r="M58" s="5"/>
      <c r="O58" t="s">
        <v>1</v>
      </c>
      <c r="P58">
        <v>2048</v>
      </c>
      <c r="Q58">
        <v>1</v>
      </c>
      <c r="R58">
        <v>6</v>
      </c>
      <c r="S58">
        <v>0</v>
      </c>
    </row>
    <row r="59" spans="1:19">
      <c r="B59" s="8"/>
      <c r="C59" s="9" t="s">
        <v>138</v>
      </c>
      <c r="D59" s="8"/>
      <c r="E59" s="10">
        <v>0</v>
      </c>
      <c r="F59" s="8">
        <v>0</v>
      </c>
      <c r="G59" s="10" t="str">
        <f>ROUND(F59*E59,2)</f>
        <v>0</v>
      </c>
      <c r="H59" s="8">
        <v>0</v>
      </c>
      <c r="I59" s="10" t="str">
        <f>ROUND(H59*E59,2)</f>
        <v>0</v>
      </c>
      <c r="J59" s="8">
        <v>0</v>
      </c>
      <c r="K59" s="10" t="str">
        <f>ROUND(J59*E59,2)</f>
        <v>0</v>
      </c>
      <c r="L59" s="8" t="str">
        <f>SUM(F59, H59, J59)</f>
        <v>0</v>
      </c>
      <c r="M59" s="10" t="str">
        <f>SUM(G59, I59, K59)</f>
        <v>0</v>
      </c>
      <c r="O59" t="s">
        <v>1</v>
      </c>
      <c r="P59">
        <v>4</v>
      </c>
      <c r="Q59">
        <v>2</v>
      </c>
      <c r="R59">
        <v>3</v>
      </c>
      <c r="S59">
        <v>1</v>
      </c>
    </row>
    <row r="60" spans="1:19">
      <c r="B60" s="14"/>
      <c r="C60" s="15" t="s">
        <v>139</v>
      </c>
      <c r="D60" s="14"/>
      <c r="E60" s="16">
        <v>0</v>
      </c>
      <c r="F60" s="14">
        <v>0</v>
      </c>
      <c r="G60" s="16" t="str">
        <f>ROUND(F60*E60,2)</f>
        <v>0</v>
      </c>
      <c r="H60" s="14">
        <v>0</v>
      </c>
      <c r="I60" s="16" t="str">
        <f>ROUND(H60*E60,2)</f>
        <v>0</v>
      </c>
      <c r="J60" s="14">
        <v>0</v>
      </c>
      <c r="K60" s="16" t="str">
        <f>ROUND(J60*E60,2)</f>
        <v>0</v>
      </c>
      <c r="L60" s="14" t="str">
        <f>SUM(F60, H60, J60)</f>
        <v>0</v>
      </c>
      <c r="M60" s="16" t="str">
        <f>SUM(G60, I60, K60)</f>
        <v>0</v>
      </c>
      <c r="O60" t="s">
        <v>1</v>
      </c>
      <c r="P60">
        <v>4</v>
      </c>
      <c r="Q60">
        <v>4</v>
      </c>
      <c r="R60">
        <v>5</v>
      </c>
      <c r="S60">
        <v>1</v>
      </c>
    </row>
    <row r="61" spans="1:19">
      <c r="C61" s="2" t="s">
        <v>140</v>
      </c>
    </row>
    <row r="64" spans="1:19">
      <c r="B64" s="3" t="s">
        <v>1</v>
      </c>
      <c r="C64" s="3" t="s">
        <v>2</v>
      </c>
      <c r="D64" s="3" t="s">
        <v>3</v>
      </c>
      <c r="E64" s="3" t="s">
        <v>4</v>
      </c>
      <c r="F64" s="3" t="s">
        <v>5</v>
      </c>
      <c r="G64" s="3"/>
      <c r="H64" s="3" t="s">
        <v>6</v>
      </c>
      <c r="I64" s="3"/>
      <c r="J64" s="3" t="s">
        <v>7</v>
      </c>
      <c r="K64" s="3"/>
      <c r="L64" s="3" t="s">
        <v>8</v>
      </c>
      <c r="M64" s="3"/>
    </row>
    <row r="65" spans="1:19">
      <c r="B65" s="3"/>
      <c r="C65" s="3"/>
      <c r="D65" s="3"/>
      <c r="E65" s="3"/>
      <c r="F65" s="3" t="s">
        <v>9</v>
      </c>
      <c r="G65" s="3" t="s">
        <v>10</v>
      </c>
      <c r="H65" s="3" t="s">
        <v>9</v>
      </c>
      <c r="I65" s="3" t="s">
        <v>10</v>
      </c>
      <c r="J65" s="3" t="s">
        <v>9</v>
      </c>
      <c r="K65" s="3" t="s">
        <v>10</v>
      </c>
      <c r="L65" s="3" t="s">
        <v>9</v>
      </c>
      <c r="M65" s="3" t="s">
        <v>10</v>
      </c>
    </row>
    <row r="66" spans="1:19">
      <c r="B66" s="5"/>
      <c r="C66" s="5"/>
      <c r="D66" s="5"/>
      <c r="E66" s="5"/>
      <c r="F66" s="5"/>
      <c r="G66" s="5"/>
      <c r="H66" s="5"/>
      <c r="I66" s="5"/>
      <c r="J66" s="5"/>
      <c r="K66" s="5"/>
      <c r="L66" s="5"/>
      <c r="M66" s="5"/>
    </row>
    <row r="67" spans="1:19">
      <c r="B67" s="5"/>
      <c r="C67" s="6" t="s">
        <v>126</v>
      </c>
      <c r="D67" s="5"/>
      <c r="E67" s="5"/>
      <c r="F67" s="5"/>
      <c r="G67" s="5"/>
      <c r="H67" s="5"/>
      <c r="I67" s="5"/>
      <c r="J67" s="5"/>
      <c r="K67" s="5"/>
      <c r="L67" s="5"/>
      <c r="M67" s="5"/>
      <c r="O67" t="s">
        <v>12</v>
      </c>
    </row>
    <row r="68" spans="1:19">
      <c r="B68" s="5"/>
      <c r="C68" s="5"/>
      <c r="D68" s="5"/>
      <c r="E68" s="5"/>
      <c r="F68" s="5"/>
      <c r="G68" s="5"/>
      <c r="H68" s="5"/>
      <c r="I68" s="5"/>
      <c r="J68" s="5"/>
      <c r="K68" s="5"/>
      <c r="L68" s="5"/>
      <c r="M68" s="5"/>
    </row>
    <row r="69" spans="1:19">
      <c r="B69" s="5"/>
      <c r="C69" s="7" t="s">
        <v>141</v>
      </c>
      <c r="D69" s="5"/>
      <c r="E69" s="5"/>
      <c r="F69" s="5"/>
      <c r="G69" s="5"/>
      <c r="H69" s="5"/>
      <c r="I69" s="5"/>
      <c r="J69" s="5"/>
      <c r="K69" s="5"/>
      <c r="L69" s="5"/>
      <c r="M69" s="5"/>
      <c r="O69" t="s">
        <v>1</v>
      </c>
      <c r="P69">
        <v>2048</v>
      </c>
      <c r="Q69">
        <v>1</v>
      </c>
      <c r="R69">
        <v>4</v>
      </c>
      <c r="S69">
        <v>0</v>
      </c>
    </row>
    <row r="70" spans="1:19">
      <c r="B70" s="8"/>
      <c r="C70" s="9" t="s">
        <v>142</v>
      </c>
      <c r="D70" s="8"/>
      <c r="E70" s="10">
        <v>0</v>
      </c>
      <c r="F70" s="8">
        <v>0</v>
      </c>
      <c r="G70" s="10" t="str">
        <f>ROUND(F70*E70,2)</f>
        <v>0</v>
      </c>
      <c r="H70" s="8">
        <v>0</v>
      </c>
      <c r="I70" s="10" t="str">
        <f>ROUND(H70*E70,2)</f>
        <v>0</v>
      </c>
      <c r="J70" s="8">
        <v>0</v>
      </c>
      <c r="K70" s="10" t="str">
        <f>ROUND(J70*E70,2)</f>
        <v>0</v>
      </c>
      <c r="L70" s="8" t="str">
        <f>SUM(F70, H70, J70)</f>
        <v>0</v>
      </c>
      <c r="M70" s="10" t="str">
        <f>SUM(G70, I70, K70)</f>
        <v>0</v>
      </c>
      <c r="O70" t="s">
        <v>1</v>
      </c>
      <c r="P70">
        <v>4</v>
      </c>
      <c r="Q70">
        <v>2</v>
      </c>
      <c r="R70">
        <v>3</v>
      </c>
      <c r="S70">
        <v>1</v>
      </c>
    </row>
    <row r="71" spans="1:19">
      <c r="B71" s="5"/>
      <c r="C71" s="7" t="s">
        <v>143</v>
      </c>
      <c r="D71" s="5"/>
      <c r="E71" s="5"/>
      <c r="F71" s="5"/>
      <c r="G71" s="5"/>
      <c r="H71" s="5"/>
      <c r="I71" s="5"/>
      <c r="J71" s="5"/>
      <c r="K71" s="5"/>
      <c r="L71" s="5"/>
      <c r="M71" s="5"/>
      <c r="O71" t="s">
        <v>1</v>
      </c>
      <c r="P71">
        <v>1</v>
      </c>
      <c r="Q71">
        <v>1</v>
      </c>
      <c r="R71">
        <v>6</v>
      </c>
      <c r="S71">
        <v>0</v>
      </c>
    </row>
    <row r="72" spans="1:19">
      <c r="B72" s="8" t="s">
        <v>14</v>
      </c>
      <c r="C72" s="9" t="s">
        <v>144</v>
      </c>
      <c r="D72" s="8" t="s">
        <v>145</v>
      </c>
      <c r="E72" s="10">
        <v>4992</v>
      </c>
      <c r="F72" s="8">
        <v>1</v>
      </c>
      <c r="G72" s="10" t="str">
        <f>ROUND(F72*E72,2)</f>
        <v>0</v>
      </c>
      <c r="H72" s="8">
        <v>0</v>
      </c>
      <c r="I72" s="10" t="str">
        <f>ROUND(H72*E72,2)</f>
        <v>0</v>
      </c>
      <c r="J72" s="8">
        <v>1</v>
      </c>
      <c r="K72" s="10" t="str">
        <f>ROUND(J72*E72,2)</f>
        <v>0</v>
      </c>
      <c r="L72" s="8" t="str">
        <f>SUM(F72, H72, J72)</f>
        <v>0</v>
      </c>
      <c r="M72" s="10" t="str">
        <f>SUM(G72, I72, K72)</f>
        <v>0</v>
      </c>
      <c r="O72" t="s">
        <v>1</v>
      </c>
      <c r="P72">
        <v>2</v>
      </c>
      <c r="Q72">
        <v>2</v>
      </c>
      <c r="R72">
        <v>3</v>
      </c>
      <c r="S72">
        <v>1</v>
      </c>
    </row>
    <row r="73" spans="1:19">
      <c r="B73" s="8" t="s">
        <v>17</v>
      </c>
      <c r="C73" s="9" t="s">
        <v>146</v>
      </c>
      <c r="D73" s="8" t="s">
        <v>145</v>
      </c>
      <c r="E73" s="10">
        <v>5280</v>
      </c>
      <c r="F73" s="8">
        <v>0</v>
      </c>
      <c r="G73" s="10" t="str">
        <f>ROUND(F73*E73,2)</f>
        <v>0</v>
      </c>
      <c r="H73" s="8">
        <v>1</v>
      </c>
      <c r="I73" s="10" t="str">
        <f>ROUND(H73*E73,2)</f>
        <v>0</v>
      </c>
      <c r="J73" s="8">
        <v>0</v>
      </c>
      <c r="K73" s="10" t="str">
        <f>ROUND(J73*E73,2)</f>
        <v>0</v>
      </c>
      <c r="L73" s="8" t="str">
        <f>SUM(F73, H73, J73)</f>
        <v>0</v>
      </c>
      <c r="M73" s="10" t="str">
        <f>SUM(G73, I73, K73)</f>
        <v>0</v>
      </c>
      <c r="O73" t="s">
        <v>1</v>
      </c>
      <c r="P73">
        <v>2</v>
      </c>
      <c r="Q73">
        <v>4</v>
      </c>
      <c r="R73">
        <v>5</v>
      </c>
      <c r="S73">
        <v>1</v>
      </c>
    </row>
    <row r="74" spans="1:19">
      <c r="B74" s="5"/>
      <c r="C74" s="7" t="s">
        <v>88</v>
      </c>
      <c r="D74" s="5"/>
      <c r="E74" s="5"/>
      <c r="F74" s="5"/>
      <c r="G74" s="5"/>
      <c r="H74" s="5"/>
      <c r="I74" s="5"/>
      <c r="J74" s="5"/>
      <c r="K74" s="5"/>
      <c r="L74" s="5"/>
      <c r="M74" s="5"/>
      <c r="O74" t="s">
        <v>1</v>
      </c>
      <c r="P74">
        <v>1</v>
      </c>
      <c r="Q74">
        <v>1</v>
      </c>
      <c r="R74">
        <v>12</v>
      </c>
      <c r="S74">
        <v>0</v>
      </c>
    </row>
    <row r="75" spans="1:19">
      <c r="B75" s="14" t="s">
        <v>24</v>
      </c>
      <c r="C75" s="15" t="s">
        <v>89</v>
      </c>
      <c r="D75" s="14"/>
      <c r="E75" s="16">
        <v>0</v>
      </c>
      <c r="F75" s="14">
        <v>0</v>
      </c>
      <c r="G75" s="16" t="str">
        <f>ROUND(F75*E75,2)</f>
        <v>0</v>
      </c>
      <c r="H75" s="14">
        <v>0</v>
      </c>
      <c r="I75" s="16" t="str">
        <f>ROUND(H75*E75,2)</f>
        <v>0</v>
      </c>
      <c r="J75" s="14">
        <v>0</v>
      </c>
      <c r="K75" s="16" t="str">
        <f>ROUND(J75*E75,2)</f>
        <v>0</v>
      </c>
      <c r="L75" s="14" t="str">
        <f>SUM(F75, H75, J75)</f>
        <v>0</v>
      </c>
      <c r="M75" s="16" t="str">
        <f>SUM(G75, I75, K75)</f>
        <v>0</v>
      </c>
      <c r="O75" t="s">
        <v>1</v>
      </c>
      <c r="P75">
        <v>64</v>
      </c>
      <c r="Q75">
        <v>2</v>
      </c>
      <c r="R75">
        <v>3</v>
      </c>
      <c r="S75">
        <v>1</v>
      </c>
    </row>
    <row r="76" spans="1:19">
      <c r="C76" s="2" t="s">
        <v>147</v>
      </c>
    </row>
    <row r="79" spans="1:19">
      <c r="B79" s="3" t="s">
        <v>1</v>
      </c>
      <c r="C79" s="3" t="s">
        <v>2</v>
      </c>
      <c r="D79" s="3" t="s">
        <v>3</v>
      </c>
      <c r="E79" s="3" t="s">
        <v>4</v>
      </c>
      <c r="F79" s="3" t="s">
        <v>5</v>
      </c>
      <c r="G79" s="3"/>
      <c r="H79" s="3" t="s">
        <v>6</v>
      </c>
      <c r="I79" s="3"/>
      <c r="J79" s="3" t="s">
        <v>7</v>
      </c>
      <c r="K79" s="3"/>
      <c r="L79" s="3" t="s">
        <v>8</v>
      </c>
      <c r="M79" s="3"/>
    </row>
    <row r="80" spans="1:19">
      <c r="B80" s="3"/>
      <c r="C80" s="3"/>
      <c r="D80" s="3"/>
      <c r="E80" s="3"/>
      <c r="F80" s="3" t="s">
        <v>9</v>
      </c>
      <c r="G80" s="3" t="s">
        <v>10</v>
      </c>
      <c r="H80" s="3" t="s">
        <v>9</v>
      </c>
      <c r="I80" s="3" t="s">
        <v>10</v>
      </c>
      <c r="J80" s="3" t="s">
        <v>9</v>
      </c>
      <c r="K80" s="3" t="s">
        <v>10</v>
      </c>
      <c r="L80" s="3" t="s">
        <v>9</v>
      </c>
      <c r="M80" s="3" t="s">
        <v>10</v>
      </c>
    </row>
    <row r="81" spans="1:19">
      <c r="B81" s="5"/>
      <c r="C81" s="5"/>
      <c r="D81" s="5"/>
      <c r="E81" s="5"/>
      <c r="F81" s="5"/>
      <c r="G81" s="5"/>
      <c r="H81" s="5"/>
      <c r="I81" s="5"/>
      <c r="J81" s="5"/>
      <c r="K81" s="5"/>
      <c r="L81" s="5"/>
      <c r="M81" s="5"/>
    </row>
    <row r="82" spans="1:19">
      <c r="B82" s="5"/>
      <c r="C82" s="6" t="s">
        <v>126</v>
      </c>
      <c r="D82" s="5"/>
      <c r="E82" s="5"/>
      <c r="F82" s="5"/>
      <c r="G82" s="5"/>
      <c r="H82" s="5"/>
      <c r="I82" s="5"/>
      <c r="J82" s="5"/>
      <c r="K82" s="5"/>
      <c r="L82" s="5"/>
      <c r="M82" s="5"/>
      <c r="O82" t="s">
        <v>12</v>
      </c>
    </row>
    <row r="83" spans="1:19">
      <c r="B83" s="5"/>
      <c r="C83" s="5"/>
      <c r="D83" s="5"/>
      <c r="E83" s="5"/>
      <c r="F83" s="5"/>
      <c r="G83" s="5"/>
      <c r="H83" s="5"/>
      <c r="I83" s="5"/>
      <c r="J83" s="5"/>
      <c r="K83" s="5"/>
      <c r="L83" s="5"/>
      <c r="M83" s="5"/>
    </row>
    <row r="84" spans="1:19">
      <c r="B84" s="5"/>
      <c r="C84" s="7" t="s">
        <v>118</v>
      </c>
      <c r="D84" s="5"/>
      <c r="E84" s="5"/>
      <c r="F84" s="5"/>
      <c r="G84" s="5"/>
      <c r="H84" s="5"/>
      <c r="I84" s="5"/>
      <c r="J84" s="5"/>
      <c r="K84" s="5"/>
      <c r="L84" s="5"/>
      <c r="M84" s="5"/>
    </row>
    <row r="85" spans="1:19">
      <c r="B85" s="8" t="s">
        <v>14</v>
      </c>
      <c r="C85" s="9" t="s">
        <v>89</v>
      </c>
      <c r="D85" s="8"/>
      <c r="E85" s="10">
        <v>0</v>
      </c>
      <c r="F85" s="8">
        <v>0</v>
      </c>
      <c r="G85" s="10" t="str">
        <f>ROUND(F85*E85,2)</f>
        <v>0</v>
      </c>
      <c r="H85" s="8">
        <v>0</v>
      </c>
      <c r="I85" s="10" t="str">
        <f>ROUND(H85*E85,2)</f>
        <v>0</v>
      </c>
      <c r="J85" s="8">
        <v>0</v>
      </c>
      <c r="K85" s="10" t="str">
        <f>ROUND(J85*E85,2)</f>
        <v>0</v>
      </c>
      <c r="L85" s="8" t="str">
        <f>SUM(F85, H85, J85)</f>
        <v>0</v>
      </c>
      <c r="M85" s="10" t="str">
        <f>SUM(G85, I85, K85)</f>
        <v>0</v>
      </c>
      <c r="O85" t="s">
        <v>1</v>
      </c>
      <c r="P85">
        <v>64</v>
      </c>
      <c r="Q85">
        <v>4</v>
      </c>
      <c r="R85">
        <v>5</v>
      </c>
      <c r="S85">
        <v>1</v>
      </c>
    </row>
    <row r="86" spans="1:19">
      <c r="B86" s="8" t="s">
        <v>17</v>
      </c>
      <c r="C86" s="9" t="s">
        <v>89</v>
      </c>
      <c r="D86" s="8"/>
      <c r="E86" s="10">
        <v>0</v>
      </c>
      <c r="F86" s="8">
        <v>0</v>
      </c>
      <c r="G86" s="10" t="str">
        <f>ROUND(F86*E86,2)</f>
        <v>0</v>
      </c>
      <c r="H86" s="8">
        <v>0</v>
      </c>
      <c r="I86" s="10" t="str">
        <f>ROUND(H86*E86,2)</f>
        <v>0</v>
      </c>
      <c r="J86" s="8">
        <v>0</v>
      </c>
      <c r="K86" s="10" t="str">
        <f>ROUND(J86*E86,2)</f>
        <v>0</v>
      </c>
      <c r="L86" s="8" t="str">
        <f>SUM(F86, H86, J86)</f>
        <v>0</v>
      </c>
      <c r="M86" s="10" t="str">
        <f>SUM(G86, I86, K86)</f>
        <v>0</v>
      </c>
      <c r="O86" t="s">
        <v>1</v>
      </c>
      <c r="P86">
        <v>64</v>
      </c>
      <c r="Q86">
        <v>6</v>
      </c>
      <c r="R86">
        <v>7</v>
      </c>
      <c r="S86">
        <v>1</v>
      </c>
    </row>
    <row r="87" spans="1:19">
      <c r="B87" s="8" t="s">
        <v>24</v>
      </c>
      <c r="C87" s="9" t="s">
        <v>89</v>
      </c>
      <c r="D87" s="8"/>
      <c r="E87" s="10">
        <v>0</v>
      </c>
      <c r="F87" s="8">
        <v>0</v>
      </c>
      <c r="G87" s="10" t="str">
        <f>ROUND(F87*E87,2)</f>
        <v>0</v>
      </c>
      <c r="H87" s="8">
        <v>0</v>
      </c>
      <c r="I87" s="10" t="str">
        <f>ROUND(H87*E87,2)</f>
        <v>0</v>
      </c>
      <c r="J87" s="8">
        <v>0</v>
      </c>
      <c r="K87" s="10" t="str">
        <f>ROUND(J87*E87,2)</f>
        <v>0</v>
      </c>
      <c r="L87" s="8" t="str">
        <f>SUM(F87, H87, J87)</f>
        <v>0</v>
      </c>
      <c r="M87" s="10" t="str">
        <f>SUM(G87, I87, K87)</f>
        <v>0</v>
      </c>
      <c r="O87" t="s">
        <v>1</v>
      </c>
      <c r="P87">
        <v>64</v>
      </c>
      <c r="Q87">
        <v>8</v>
      </c>
      <c r="R87">
        <v>9</v>
      </c>
      <c r="S87">
        <v>1</v>
      </c>
    </row>
    <row r="88" spans="1:19">
      <c r="B88" s="14" t="s">
        <v>27</v>
      </c>
      <c r="C88" s="15" t="s">
        <v>89</v>
      </c>
      <c r="D88" s="14"/>
      <c r="E88" s="16">
        <v>0</v>
      </c>
      <c r="F88" s="14">
        <v>0</v>
      </c>
      <c r="G88" s="16" t="str">
        <f>ROUND(F88*E88,2)</f>
        <v>0</v>
      </c>
      <c r="H88" s="14">
        <v>0</v>
      </c>
      <c r="I88" s="16" t="str">
        <f>ROUND(H88*E88,2)</f>
        <v>0</v>
      </c>
      <c r="J88" s="14">
        <v>0</v>
      </c>
      <c r="K88" s="16" t="str">
        <f>ROUND(J88*E88,2)</f>
        <v>0</v>
      </c>
      <c r="L88" s="14" t="str">
        <f>SUM(F88, H88, J88)</f>
        <v>0</v>
      </c>
      <c r="M88" s="16" t="str">
        <f>SUM(G88, I88, K88)</f>
        <v>0</v>
      </c>
      <c r="O88" t="s">
        <v>1</v>
      </c>
      <c r="P88">
        <v>64</v>
      </c>
      <c r="Q88">
        <v>10</v>
      </c>
      <c r="R88">
        <v>11</v>
      </c>
      <c r="S88">
        <v>1</v>
      </c>
    </row>
    <row r="89" spans="1:19">
      <c r="C89" s="2" t="s">
        <v>148</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da1627473e75135af30e0f041c93607a" sqref="C10" password="8053"/>
    <protectedRange name="pa42f23ef20764de07767b3a1558abf36" sqref="C11" password="8053"/>
    <protectedRange name="p75b573a2a80f7d1f54f711b89d1a80fa" sqref="D12" password="8053"/>
    <protectedRange name="p8acfe827853aff5217d7ef210177df96" sqref="B12" password="8053"/>
    <protectedRange name="p85b9734a9b75bd895f0e39d23785e28f" sqref="C19" password="8053"/>
    <protectedRange name="p5a90dccf0259cc883dd91c7ab22d4a9a" sqref="C21" password="8053"/>
    <protectedRange name="pf1c9d16d7f35450ac3171d205b2859c9" sqref="C22" password="8053"/>
    <protectedRange name="p83567cd28bc5c1e1749a19fa1d2ca5f8" sqref="C23" password="8053"/>
    <protectedRange name="pa9281600c472b11fbfc5fad6541c92be" sqref="D24" password="8053"/>
    <protectedRange name="pbe75e0fdf21055cb16ee5dfaed9fc0ac" sqref="B24" password="8053"/>
    <protectedRange name="p62928517cc1d00c51cc1212424c177f5" sqref="C31" password="8053"/>
    <protectedRange name="p859165eedeb55bbe20a101cf1220815e" sqref="C33" password="8053"/>
    <protectedRange name="p46fc3471553def7d7947fca654d13426" sqref="C34" password="8053"/>
    <protectedRange name="p72efe71e2b4e6e580c7acde0f2be420e" sqref="C35" password="8053"/>
    <protectedRange name="pa72b343c9acb237e47cb9210b5a4a5d3" sqref="D36" password="8053"/>
    <protectedRange name="p18b983048c49d7cb46eacc796ef6afe8" sqref="B36" password="8053"/>
    <protectedRange name="pd41cb846ad7e9e1612356ddb0c38fcc3" sqref="C43" password="8053"/>
    <protectedRange name="p4fe9dde29dabde1b2911a55186734eb2" sqref="C45" password="8053"/>
    <protectedRange name="pb568d338df918f74c5ced61257f73cf9" sqref="C46" password="8053"/>
    <protectedRange name="p8c7c38e164621f1995cfd5bc4b3c8633" sqref="C47" password="8053"/>
    <protectedRange name="pc53254ec4974cb195dceba4eba8df87d" sqref="D48" password="8053"/>
    <protectedRange name="p1c4b0b91300199c3b96a0b65233ab3b4" sqref="B48" password="8053"/>
    <protectedRange name="p469ec15895845c7f7f4bdf8926452e30" sqref="D49" password="8053"/>
    <protectedRange name="pbb4048aa942f0878d45d4b0528fcfa9f" sqref="B49" password="8053"/>
    <protectedRange name="p42b555e4a22d741cda083e9930cd4f2c" sqref="C56" password="8053"/>
    <protectedRange name="p039e7ae46c1fb86984bf7302e60a8139" sqref="C58" password="8053"/>
    <protectedRange name="p260ee74c4fd09d7946e53948b8645573" sqref="D59" password="8053"/>
    <protectedRange name="p996d6e52f667763cf8c0a461244ff798" sqref="B59" password="8053"/>
    <protectedRange name="p85f9317be9fe12cdd816246498344fab" sqref="D60" password="8053"/>
    <protectedRange name="p76a352dcac91fc8fd9aa926bdd287c30" sqref="B60" password="8053"/>
    <protectedRange name="p4504dd71790facc1dd52bc03badd1455" sqref="C67" password="8053"/>
    <protectedRange name="p708b23eaed5e3f159d100c7ce3c20f3d" sqref="C69" password="8053"/>
    <protectedRange name="p371e1fe382fa85418fbca27d495a8e0e" sqref="D70" password="8053"/>
    <protectedRange name="p1abb9252d4a974d596deab6611835ef2" sqref="B70" password="8053"/>
    <protectedRange name="pb7622e4f13c458815c86755bf2d75e5d" sqref="C71" password="8053"/>
    <protectedRange name="p5d93a6d4ad0c98634ab772737f268d18" sqref="D72" password="8053"/>
    <protectedRange name="p79131cd95f2a0e923308d351a07334de" sqref="B72" password="8053"/>
    <protectedRange name="pab92b9d334b06808892af5e66f86f56f" sqref="D73" password="8053"/>
    <protectedRange name="pe871a8bb571a388844763095342e9fa4" sqref="B73" password="8053"/>
    <protectedRange name="pbe32774b428606a84a8f4e02ae3e9cbd" sqref="C74" password="8053"/>
    <protectedRange name="p1506a078e9ad06b4a73489e089e618f4" sqref="D75" password="8053"/>
    <protectedRange name="p3d905d7a6c55049156a7bdef7d7fcafd" sqref="B75" password="8053"/>
    <protectedRange name="p41fc05922ac4a713bdb2745844c459cd" sqref="C82" password="8053"/>
    <protectedRange name="p09d26b30ac7cf9eb5671d2c3f694c37a" sqref="C84" password="8053"/>
    <protectedRange name="p2962bf23cd4bbe4f702449f91c113da2" sqref="D85" password="8053"/>
    <protectedRange name="p5d9c8194b55ca9c3f1bae47b975178e0" sqref="B85" password="8053"/>
    <protectedRange name="pf2e44ecd476778042b6045783de4cdf1" sqref="D86" password="8053"/>
    <protectedRange name="pbc97b32ee2abb9c18aad55b9da9f51c0" sqref="B86" password="8053"/>
    <protectedRange name="pd357c0194209956fb674d6a35553190e" sqref="D87" password="8053"/>
    <protectedRange name="p732481971a283245e2692999999f17ea" sqref="B87" password="8053"/>
    <protectedRange name="pf76ebfa2cc8e48473b792c58935e2f45" sqref="D88" password="8053"/>
    <protectedRange name="pfa0e16d34de961333b474e3b125653b7" sqref="B88" password="8053"/>
  </protectedRanges>
  <mergeCells>
    <mergeCell ref="F4:G4"/>
    <mergeCell ref="H4:I4"/>
    <mergeCell ref="J4:K4"/>
    <mergeCell ref="L4:M4"/>
    <mergeCell ref="B4:B5"/>
    <mergeCell ref="C4:C5"/>
    <mergeCell ref="D4:D5"/>
    <mergeCell ref="E4:E5"/>
    <mergeCell ref="B1:M1"/>
    <mergeCell ref="F16:G16"/>
    <mergeCell ref="H16:I16"/>
    <mergeCell ref="J16:K16"/>
    <mergeCell ref="L16:M16"/>
    <mergeCell ref="B16:B17"/>
    <mergeCell ref="C16:C17"/>
    <mergeCell ref="D16:D17"/>
    <mergeCell ref="E16:E17"/>
    <mergeCell ref="F28:G28"/>
    <mergeCell ref="H28:I28"/>
    <mergeCell ref="J28:K28"/>
    <mergeCell ref="L28:M28"/>
    <mergeCell ref="B28:B29"/>
    <mergeCell ref="C28:C29"/>
    <mergeCell ref="D28:D29"/>
    <mergeCell ref="E28:E29"/>
    <mergeCell ref="F40:G40"/>
    <mergeCell ref="H40:I40"/>
    <mergeCell ref="J40:K40"/>
    <mergeCell ref="L40:M40"/>
    <mergeCell ref="B40:B41"/>
    <mergeCell ref="C40:C41"/>
    <mergeCell ref="D40:D41"/>
    <mergeCell ref="E40:E41"/>
    <mergeCell ref="F53:G53"/>
    <mergeCell ref="H53:I53"/>
    <mergeCell ref="J53:K53"/>
    <mergeCell ref="L53:M53"/>
    <mergeCell ref="B53:B54"/>
    <mergeCell ref="C53:C54"/>
    <mergeCell ref="D53:D54"/>
    <mergeCell ref="E53:E54"/>
    <mergeCell ref="F64:G64"/>
    <mergeCell ref="H64:I64"/>
    <mergeCell ref="J64:K64"/>
    <mergeCell ref="L64:M64"/>
    <mergeCell ref="B64:B65"/>
    <mergeCell ref="C64:C65"/>
    <mergeCell ref="D64:D65"/>
    <mergeCell ref="E64:E65"/>
    <mergeCell ref="F79:G79"/>
    <mergeCell ref="H79:I79"/>
    <mergeCell ref="J79:K79"/>
    <mergeCell ref="L79:M79"/>
    <mergeCell ref="B79:B80"/>
    <mergeCell ref="C79:C80"/>
    <mergeCell ref="D79:D80"/>
    <mergeCell ref="E79:E80"/>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8" manualBreakCount="8">
    <brk id="1" man="1"/>
    <brk id="13" man="1"/>
    <brk id="25" man="1"/>
    <brk id="37" man="1"/>
    <brk id="50" man="1"/>
    <brk id="61" man="1"/>
    <brk id="76" man="1"/>
    <brk id="89" man="1"/>
  </rowBreaks>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S50"/>
  <sheetViews>
    <sheetView tabSelected="0" workbookViewId="0" showGridLines="true" showRowColHeaders="1">
      <selection activeCell="C50" sqref="C50"/>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149</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150</v>
      </c>
      <c r="D9" s="5"/>
      <c r="E9" s="5"/>
      <c r="F9" s="5"/>
      <c r="G9" s="5"/>
      <c r="H9" s="5"/>
      <c r="I9" s="5"/>
      <c r="J9" s="5"/>
      <c r="K9" s="5"/>
      <c r="L9" s="5"/>
      <c r="M9" s="5"/>
      <c r="O9" t="s">
        <v>1</v>
      </c>
      <c r="P9">
        <v>1</v>
      </c>
      <c r="Q9">
        <v>1</v>
      </c>
      <c r="R9">
        <v>2</v>
      </c>
      <c r="S9">
        <v>0</v>
      </c>
    </row>
    <row r="10" spans="1:19">
      <c r="B10" s="5"/>
      <c r="C10" s="7" t="s">
        <v>151</v>
      </c>
      <c r="D10" s="5"/>
      <c r="E10" s="5"/>
      <c r="F10" s="5"/>
      <c r="G10" s="5"/>
      <c r="H10" s="5"/>
      <c r="I10" s="5"/>
      <c r="J10" s="5"/>
      <c r="K10" s="5"/>
      <c r="L10" s="5"/>
      <c r="M10" s="5"/>
      <c r="O10" t="s">
        <v>1</v>
      </c>
      <c r="P10">
        <v>1</v>
      </c>
      <c r="Q10">
        <v>1</v>
      </c>
      <c r="R10">
        <v>6</v>
      </c>
      <c r="S10">
        <v>0</v>
      </c>
    </row>
    <row r="11" spans="1:19">
      <c r="B11" s="8" t="s">
        <v>14</v>
      </c>
      <c r="C11" s="9" t="s">
        <v>152</v>
      </c>
      <c r="D11" s="8" t="s">
        <v>29</v>
      </c>
      <c r="E11" s="10">
        <v>35</v>
      </c>
      <c r="F11" s="8">
        <v>104</v>
      </c>
      <c r="G11" s="10" t="str">
        <f>ROUND(F11*E11,2)</f>
        <v>0</v>
      </c>
      <c r="H11" s="8">
        <v>110</v>
      </c>
      <c r="I11" s="10" t="str">
        <f>ROUND(H11*E11,2)</f>
        <v>0</v>
      </c>
      <c r="J11" s="8">
        <v>104</v>
      </c>
      <c r="K11" s="10" t="str">
        <f>ROUND(J11*E11,2)</f>
        <v>0</v>
      </c>
      <c r="L11" s="8" t="str">
        <f>SUM(F11, H11, J11)</f>
        <v>0</v>
      </c>
      <c r="M11" s="10" t="str">
        <f>SUM(G11, I11, K11)</f>
        <v>0</v>
      </c>
      <c r="O11" t="s">
        <v>1</v>
      </c>
      <c r="P11">
        <v>2</v>
      </c>
      <c r="Q11">
        <v>2</v>
      </c>
      <c r="R11">
        <v>3</v>
      </c>
      <c r="S11">
        <v>1</v>
      </c>
    </row>
    <row r="12" spans="1:19">
      <c r="B12" s="8" t="s">
        <v>17</v>
      </c>
      <c r="C12" s="9" t="s">
        <v>153</v>
      </c>
      <c r="D12" s="8" t="s">
        <v>87</v>
      </c>
      <c r="E12" s="10">
        <v>27</v>
      </c>
      <c r="F12" s="8">
        <v>10</v>
      </c>
      <c r="G12" s="10" t="str">
        <f>ROUND(F12*E12,2)</f>
        <v>0</v>
      </c>
      <c r="H12" s="8">
        <v>6</v>
      </c>
      <c r="I12" s="10" t="str">
        <f>ROUND(H12*E12,2)</f>
        <v>0</v>
      </c>
      <c r="J12" s="8">
        <v>6</v>
      </c>
      <c r="K12" s="10" t="str">
        <f>ROUND(J12*E12,2)</f>
        <v>0</v>
      </c>
      <c r="L12" s="8" t="str">
        <f>SUM(F12, H12, J12)</f>
        <v>0</v>
      </c>
      <c r="M12" s="10" t="str">
        <f>SUM(G12, I12, K12)</f>
        <v>0</v>
      </c>
      <c r="O12" t="s">
        <v>1</v>
      </c>
      <c r="P12">
        <v>2</v>
      </c>
      <c r="Q12">
        <v>4</v>
      </c>
      <c r="R12">
        <v>5</v>
      </c>
      <c r="S12">
        <v>1</v>
      </c>
    </row>
    <row r="13" spans="1:19">
      <c r="B13" s="5"/>
      <c r="C13" s="7" t="s">
        <v>154</v>
      </c>
      <c r="D13" s="5"/>
      <c r="E13" s="5"/>
      <c r="F13" s="5"/>
      <c r="G13" s="5"/>
      <c r="H13" s="5"/>
      <c r="I13" s="5"/>
      <c r="J13" s="5"/>
      <c r="K13" s="5"/>
      <c r="L13" s="5"/>
      <c r="M13" s="5"/>
      <c r="O13" t="s">
        <v>1</v>
      </c>
      <c r="P13">
        <v>1</v>
      </c>
      <c r="Q13">
        <v>1</v>
      </c>
      <c r="R13">
        <v>6</v>
      </c>
      <c r="S13">
        <v>0</v>
      </c>
    </row>
    <row r="14" spans="1:19">
      <c r="B14" s="8" t="s">
        <v>24</v>
      </c>
      <c r="C14" s="9" t="s">
        <v>155</v>
      </c>
      <c r="D14" s="8" t="s">
        <v>87</v>
      </c>
      <c r="E14" s="10">
        <v>15</v>
      </c>
      <c r="F14" s="8">
        <v>7</v>
      </c>
      <c r="G14" s="10" t="str">
        <f>ROUND(F14*E14,2)</f>
        <v>0</v>
      </c>
      <c r="H14" s="8">
        <v>7</v>
      </c>
      <c r="I14" s="10" t="str">
        <f>ROUND(H14*E14,2)</f>
        <v>0</v>
      </c>
      <c r="J14" s="8">
        <v>7</v>
      </c>
      <c r="K14" s="10" t="str">
        <f>ROUND(J14*E14,2)</f>
        <v>0</v>
      </c>
      <c r="L14" s="8" t="str">
        <f>SUM(F14, H14, J14)</f>
        <v>0</v>
      </c>
      <c r="M14" s="10" t="str">
        <f>SUM(G14, I14, K14)</f>
        <v>0</v>
      </c>
      <c r="O14" t="s">
        <v>1</v>
      </c>
      <c r="P14">
        <v>2</v>
      </c>
      <c r="Q14">
        <v>2</v>
      </c>
      <c r="R14">
        <v>3</v>
      </c>
      <c r="S14">
        <v>1</v>
      </c>
    </row>
    <row r="15" spans="1:19">
      <c r="B15" s="8" t="s">
        <v>27</v>
      </c>
      <c r="C15" s="9" t="s">
        <v>156</v>
      </c>
      <c r="D15" s="8" t="s">
        <v>87</v>
      </c>
      <c r="E15" s="10">
        <v>15</v>
      </c>
      <c r="F15" s="8">
        <v>10</v>
      </c>
      <c r="G15" s="10" t="str">
        <f>ROUND(F15*E15,2)</f>
        <v>0</v>
      </c>
      <c r="H15" s="8">
        <v>6</v>
      </c>
      <c r="I15" s="10" t="str">
        <f>ROUND(H15*E15,2)</f>
        <v>0</v>
      </c>
      <c r="J15" s="8">
        <v>6</v>
      </c>
      <c r="K15" s="10" t="str">
        <f>ROUND(J15*E15,2)</f>
        <v>0</v>
      </c>
      <c r="L15" s="8" t="str">
        <f>SUM(F15, H15, J15)</f>
        <v>0</v>
      </c>
      <c r="M15" s="10" t="str">
        <f>SUM(G15, I15, K15)</f>
        <v>0</v>
      </c>
      <c r="O15" t="s">
        <v>1</v>
      </c>
      <c r="P15">
        <v>2</v>
      </c>
      <c r="Q15">
        <v>4</v>
      </c>
      <c r="R15">
        <v>5</v>
      </c>
      <c r="S15">
        <v>1</v>
      </c>
    </row>
    <row r="16" spans="1:19">
      <c r="B16" s="5"/>
      <c r="C16" s="7" t="s">
        <v>157</v>
      </c>
      <c r="D16" s="5"/>
      <c r="E16" s="5"/>
      <c r="F16" s="5"/>
      <c r="G16" s="5"/>
      <c r="H16" s="5"/>
      <c r="I16" s="5"/>
      <c r="J16" s="5"/>
      <c r="K16" s="5"/>
      <c r="L16" s="5"/>
      <c r="M16" s="5"/>
      <c r="O16" t="s">
        <v>1</v>
      </c>
      <c r="P16">
        <v>1</v>
      </c>
      <c r="Q16">
        <v>1</v>
      </c>
      <c r="R16">
        <v>4</v>
      </c>
      <c r="S16">
        <v>0</v>
      </c>
    </row>
    <row r="17" spans="1:19">
      <c r="B17" s="14" t="s">
        <v>31</v>
      </c>
      <c r="C17" s="15" t="s">
        <v>158</v>
      </c>
      <c r="D17" s="14" t="s">
        <v>29</v>
      </c>
      <c r="E17" s="16">
        <v>4</v>
      </c>
      <c r="F17" s="14">
        <v>10</v>
      </c>
      <c r="G17" s="16" t="str">
        <f>ROUND(F17*E17,2)</f>
        <v>0</v>
      </c>
      <c r="H17" s="14">
        <v>10</v>
      </c>
      <c r="I17" s="16" t="str">
        <f>ROUND(H17*E17,2)</f>
        <v>0</v>
      </c>
      <c r="J17" s="14">
        <v>10</v>
      </c>
      <c r="K17" s="16" t="str">
        <f>ROUND(J17*E17,2)</f>
        <v>0</v>
      </c>
      <c r="L17" s="14" t="str">
        <f>SUM(F17, H17, J17)</f>
        <v>0</v>
      </c>
      <c r="M17" s="16" t="str">
        <f>SUM(G17, I17, K17)</f>
        <v>0</v>
      </c>
      <c r="O17" t="s">
        <v>1</v>
      </c>
      <c r="P17">
        <v>2</v>
      </c>
      <c r="Q17">
        <v>2</v>
      </c>
      <c r="R17">
        <v>3</v>
      </c>
      <c r="S17">
        <v>1</v>
      </c>
    </row>
    <row r="18" spans="1:19">
      <c r="C18" s="2" t="s">
        <v>159</v>
      </c>
    </row>
    <row r="21" spans="1:19">
      <c r="B21" s="3" t="s">
        <v>1</v>
      </c>
      <c r="C21" s="3" t="s">
        <v>2</v>
      </c>
      <c r="D21" s="3" t="s">
        <v>3</v>
      </c>
      <c r="E21" s="3" t="s">
        <v>4</v>
      </c>
      <c r="F21" s="3" t="s">
        <v>5</v>
      </c>
      <c r="G21" s="3"/>
      <c r="H21" s="3" t="s">
        <v>6</v>
      </c>
      <c r="I21" s="3"/>
      <c r="J21" s="3" t="s">
        <v>7</v>
      </c>
      <c r="K21" s="3"/>
      <c r="L21" s="3" t="s">
        <v>8</v>
      </c>
      <c r="M21" s="3"/>
    </row>
    <row r="22" spans="1:19">
      <c r="B22" s="3"/>
      <c r="C22" s="3"/>
      <c r="D22" s="3"/>
      <c r="E22" s="3"/>
      <c r="F22" s="3" t="s">
        <v>9</v>
      </c>
      <c r="G22" s="3" t="s">
        <v>10</v>
      </c>
      <c r="H22" s="3" t="s">
        <v>9</v>
      </c>
      <c r="I22" s="3" t="s">
        <v>10</v>
      </c>
      <c r="J22" s="3" t="s">
        <v>9</v>
      </c>
      <c r="K22" s="3" t="s">
        <v>10</v>
      </c>
      <c r="L22" s="3" t="s">
        <v>9</v>
      </c>
      <c r="M22" s="3" t="s">
        <v>10</v>
      </c>
    </row>
    <row r="23" spans="1:19">
      <c r="B23" s="5"/>
      <c r="C23" s="5"/>
      <c r="D23" s="5"/>
      <c r="E23" s="5"/>
      <c r="F23" s="5"/>
      <c r="G23" s="5"/>
      <c r="H23" s="5"/>
      <c r="I23" s="5"/>
      <c r="J23" s="5"/>
      <c r="K23" s="5"/>
      <c r="L23" s="5"/>
      <c r="M23" s="5"/>
    </row>
    <row r="24" spans="1:19">
      <c r="B24" s="5"/>
      <c r="C24" s="6" t="s">
        <v>160</v>
      </c>
      <c r="D24" s="5"/>
      <c r="E24" s="5"/>
      <c r="F24" s="5"/>
      <c r="G24" s="5"/>
      <c r="H24" s="5"/>
      <c r="I24" s="5"/>
      <c r="J24" s="5"/>
      <c r="K24" s="5"/>
      <c r="L24" s="5"/>
      <c r="M24" s="5"/>
      <c r="O24" t="s">
        <v>12</v>
      </c>
    </row>
    <row r="25" spans="1:19">
      <c r="B25" s="5"/>
      <c r="C25" s="5"/>
      <c r="D25" s="5"/>
      <c r="E25" s="5"/>
      <c r="F25" s="5"/>
      <c r="G25" s="5"/>
      <c r="H25" s="5"/>
      <c r="I25" s="5"/>
      <c r="J25" s="5"/>
      <c r="K25" s="5"/>
      <c r="L25" s="5"/>
      <c r="M25" s="5"/>
    </row>
    <row r="26" spans="1:19">
      <c r="B26" s="5"/>
      <c r="C26" s="7" t="s">
        <v>161</v>
      </c>
      <c r="D26" s="5"/>
      <c r="E26" s="5"/>
      <c r="F26" s="5"/>
      <c r="G26" s="5"/>
      <c r="H26" s="5"/>
      <c r="I26" s="5"/>
      <c r="J26" s="5"/>
      <c r="K26" s="5"/>
      <c r="L26" s="5"/>
      <c r="M26" s="5"/>
      <c r="O26" t="s">
        <v>1</v>
      </c>
      <c r="P26">
        <v>2048</v>
      </c>
      <c r="Q26">
        <v>1</v>
      </c>
      <c r="R26">
        <v>2</v>
      </c>
      <c r="S26">
        <v>0</v>
      </c>
    </row>
    <row r="27" spans="1:19">
      <c r="B27" s="5"/>
      <c r="C27" s="7" t="s">
        <v>162</v>
      </c>
      <c r="D27" s="5"/>
      <c r="E27" s="5"/>
      <c r="F27" s="5"/>
      <c r="G27" s="5"/>
      <c r="H27" s="5"/>
      <c r="I27" s="5"/>
      <c r="J27" s="5"/>
      <c r="K27" s="5"/>
      <c r="L27" s="5"/>
      <c r="M27" s="5"/>
      <c r="O27" t="s">
        <v>1</v>
      </c>
      <c r="P27">
        <v>1</v>
      </c>
      <c r="Q27">
        <v>1</v>
      </c>
      <c r="R27">
        <v>4</v>
      </c>
      <c r="S27">
        <v>0</v>
      </c>
    </row>
    <row r="28" spans="1:19">
      <c r="B28" s="8" t="s">
        <v>14</v>
      </c>
      <c r="C28" s="9" t="s">
        <v>163</v>
      </c>
      <c r="D28" s="8" t="s">
        <v>29</v>
      </c>
      <c r="E28" s="10">
        <v>27</v>
      </c>
      <c r="F28" s="8">
        <v>12</v>
      </c>
      <c r="G28" s="10" t="str">
        <f>ROUND(F28*E28,2)</f>
        <v>0</v>
      </c>
      <c r="H28" s="8">
        <v>27</v>
      </c>
      <c r="I28" s="10" t="str">
        <f>ROUND(H28*E28,2)</f>
        <v>0</v>
      </c>
      <c r="J28" s="8">
        <v>12</v>
      </c>
      <c r="K28" s="10" t="str">
        <f>ROUND(J28*E28,2)</f>
        <v>0</v>
      </c>
      <c r="L28" s="8" t="str">
        <f>SUM(F28, H28, J28)</f>
        <v>0</v>
      </c>
      <c r="M28" s="10" t="str">
        <f>SUM(G28, I28, K28)</f>
        <v>0</v>
      </c>
      <c r="O28" t="s">
        <v>1</v>
      </c>
      <c r="P28">
        <v>2</v>
      </c>
      <c r="Q28">
        <v>2</v>
      </c>
      <c r="R28">
        <v>3</v>
      </c>
      <c r="S28">
        <v>1</v>
      </c>
    </row>
    <row r="29" spans="1:19">
      <c r="B29" s="5"/>
      <c r="C29" s="7" t="s">
        <v>164</v>
      </c>
      <c r="D29" s="5"/>
      <c r="E29" s="5"/>
      <c r="F29" s="5"/>
      <c r="G29" s="5"/>
      <c r="H29" s="5"/>
      <c r="I29" s="5"/>
      <c r="J29" s="5"/>
      <c r="K29" s="5"/>
      <c r="L29" s="5"/>
      <c r="M29" s="5"/>
      <c r="O29" t="s">
        <v>1</v>
      </c>
      <c r="P29">
        <v>1</v>
      </c>
      <c r="Q29">
        <v>1</v>
      </c>
      <c r="R29">
        <v>4</v>
      </c>
      <c r="S29">
        <v>0</v>
      </c>
    </row>
    <row r="30" spans="1:19">
      <c r="B30" s="8" t="s">
        <v>17</v>
      </c>
      <c r="C30" s="9" t="s">
        <v>165</v>
      </c>
      <c r="D30" s="8" t="s">
        <v>87</v>
      </c>
      <c r="E30" s="10">
        <v>9</v>
      </c>
      <c r="F30" s="8">
        <v>21</v>
      </c>
      <c r="G30" s="10" t="str">
        <f>ROUND(F30*E30,2)</f>
        <v>0</v>
      </c>
      <c r="H30" s="8">
        <v>32</v>
      </c>
      <c r="I30" s="10" t="str">
        <f>ROUND(H30*E30,2)</f>
        <v>0</v>
      </c>
      <c r="J30" s="8">
        <v>21</v>
      </c>
      <c r="K30" s="10" t="str">
        <f>ROUND(J30*E30,2)</f>
        <v>0</v>
      </c>
      <c r="L30" s="8" t="str">
        <f>SUM(F30, H30, J30)</f>
        <v>0</v>
      </c>
      <c r="M30" s="10" t="str">
        <f>SUM(G30, I30, K30)</f>
        <v>0</v>
      </c>
      <c r="O30" t="s">
        <v>1</v>
      </c>
      <c r="P30">
        <v>2</v>
      </c>
      <c r="Q30">
        <v>2</v>
      </c>
      <c r="R30">
        <v>3</v>
      </c>
      <c r="S30">
        <v>1</v>
      </c>
    </row>
    <row r="31" spans="1:19">
      <c r="B31" s="5"/>
      <c r="C31" s="7" t="s">
        <v>166</v>
      </c>
      <c r="D31" s="5"/>
      <c r="E31" s="5"/>
      <c r="F31" s="5"/>
      <c r="G31" s="5"/>
      <c r="H31" s="5"/>
      <c r="I31" s="5"/>
      <c r="J31" s="5"/>
      <c r="K31" s="5"/>
      <c r="L31" s="5"/>
      <c r="M31" s="5"/>
      <c r="O31" t="s">
        <v>1</v>
      </c>
      <c r="P31">
        <v>1</v>
      </c>
      <c r="Q31">
        <v>1</v>
      </c>
      <c r="R31">
        <v>4</v>
      </c>
      <c r="S31">
        <v>0</v>
      </c>
    </row>
    <row r="32" spans="1:19">
      <c r="B32" s="8" t="s">
        <v>24</v>
      </c>
      <c r="C32" s="9" t="s">
        <v>167</v>
      </c>
      <c r="D32" s="8" t="s">
        <v>87</v>
      </c>
      <c r="E32" s="10">
        <v>3.7</v>
      </c>
      <c r="F32" s="8">
        <v>21</v>
      </c>
      <c r="G32" s="10" t="str">
        <f>ROUND(F32*E32,2)</f>
        <v>0</v>
      </c>
      <c r="H32" s="8">
        <v>32</v>
      </c>
      <c r="I32" s="10" t="str">
        <f>ROUND(H32*E32,2)</f>
        <v>0</v>
      </c>
      <c r="J32" s="8">
        <v>21</v>
      </c>
      <c r="K32" s="10" t="str">
        <f>ROUND(J32*E32,2)</f>
        <v>0</v>
      </c>
      <c r="L32" s="8" t="str">
        <f>SUM(F32, H32, J32)</f>
        <v>0</v>
      </c>
      <c r="M32" s="10" t="str">
        <f>SUM(G32, I32, K32)</f>
        <v>0</v>
      </c>
      <c r="O32" t="s">
        <v>1</v>
      </c>
      <c r="P32">
        <v>2</v>
      </c>
      <c r="Q32">
        <v>2</v>
      </c>
      <c r="R32">
        <v>3</v>
      </c>
      <c r="S32">
        <v>1</v>
      </c>
    </row>
    <row r="33" spans="1:19">
      <c r="B33" s="5"/>
      <c r="C33" s="7" t="s">
        <v>168</v>
      </c>
      <c r="D33" s="5"/>
      <c r="E33" s="5"/>
      <c r="F33" s="5"/>
      <c r="G33" s="5"/>
      <c r="H33" s="5"/>
      <c r="I33" s="5"/>
      <c r="J33" s="5"/>
      <c r="K33" s="5"/>
      <c r="L33" s="5"/>
      <c r="M33" s="5"/>
      <c r="O33" t="s">
        <v>1</v>
      </c>
      <c r="P33">
        <v>1</v>
      </c>
      <c r="Q33">
        <v>1</v>
      </c>
      <c r="R33">
        <v>4</v>
      </c>
      <c r="S33">
        <v>0</v>
      </c>
    </row>
    <row r="34" spans="1:19">
      <c r="B34" s="8" t="s">
        <v>27</v>
      </c>
      <c r="C34" s="9" t="s">
        <v>169</v>
      </c>
      <c r="D34" s="8" t="s">
        <v>29</v>
      </c>
      <c r="E34" s="10">
        <v>6.5</v>
      </c>
      <c r="F34" s="8">
        <v>12</v>
      </c>
      <c r="G34" s="10" t="str">
        <f>ROUND(F34*E34,2)</f>
        <v>0</v>
      </c>
      <c r="H34" s="8">
        <v>27</v>
      </c>
      <c r="I34" s="10" t="str">
        <f>ROUND(H34*E34,2)</f>
        <v>0</v>
      </c>
      <c r="J34" s="8">
        <v>12</v>
      </c>
      <c r="K34" s="10" t="str">
        <f>ROUND(J34*E34,2)</f>
        <v>0</v>
      </c>
      <c r="L34" s="8" t="str">
        <f>SUM(F34, H34, J34)</f>
        <v>0</v>
      </c>
      <c r="M34" s="10" t="str">
        <f>SUM(G34, I34, K34)</f>
        <v>0</v>
      </c>
      <c r="O34" t="s">
        <v>1</v>
      </c>
      <c r="P34">
        <v>2</v>
      </c>
      <c r="Q34">
        <v>2</v>
      </c>
      <c r="R34">
        <v>3</v>
      </c>
      <c r="S34">
        <v>1</v>
      </c>
    </row>
    <row r="35" spans="1:19">
      <c r="B35" s="5"/>
      <c r="C35" s="7" t="s">
        <v>88</v>
      </c>
      <c r="D35" s="5"/>
      <c r="E35" s="5"/>
      <c r="F35" s="5"/>
      <c r="G35" s="5"/>
      <c r="H35" s="5"/>
      <c r="I35" s="5"/>
      <c r="J35" s="5"/>
      <c r="K35" s="5"/>
      <c r="L35" s="5"/>
      <c r="M35" s="5"/>
      <c r="O35" t="s">
        <v>1</v>
      </c>
      <c r="P35">
        <v>1</v>
      </c>
      <c r="Q35">
        <v>1</v>
      </c>
      <c r="R35">
        <v>12</v>
      </c>
      <c r="S35">
        <v>0</v>
      </c>
    </row>
    <row r="36" spans="1:19">
      <c r="B36" s="8" t="s">
        <v>31</v>
      </c>
      <c r="C36" s="9" t="s">
        <v>89</v>
      </c>
      <c r="D36" s="8"/>
      <c r="E36" s="10">
        <v>0</v>
      </c>
      <c r="F36" s="8">
        <v>0</v>
      </c>
      <c r="G36" s="10" t="str">
        <f>ROUND(F36*E36,2)</f>
        <v>0</v>
      </c>
      <c r="H36" s="8">
        <v>0</v>
      </c>
      <c r="I36" s="10" t="str">
        <f>ROUND(H36*E36,2)</f>
        <v>0</v>
      </c>
      <c r="J36" s="8">
        <v>0</v>
      </c>
      <c r="K36" s="10" t="str">
        <f>ROUND(J36*E36,2)</f>
        <v>0</v>
      </c>
      <c r="L36" s="8" t="str">
        <f>SUM(F36, H36, J36)</f>
        <v>0</v>
      </c>
      <c r="M36" s="10" t="str">
        <f>SUM(G36, I36, K36)</f>
        <v>0</v>
      </c>
      <c r="O36" t="s">
        <v>1</v>
      </c>
      <c r="P36">
        <v>64</v>
      </c>
      <c r="Q36">
        <v>2</v>
      </c>
      <c r="R36">
        <v>3</v>
      </c>
      <c r="S36">
        <v>1</v>
      </c>
    </row>
    <row r="37" spans="1:19">
      <c r="B37" s="14" t="s">
        <v>50</v>
      </c>
      <c r="C37" s="15" t="s">
        <v>89</v>
      </c>
      <c r="D37" s="14"/>
      <c r="E37" s="16">
        <v>0</v>
      </c>
      <c r="F37" s="14">
        <v>0</v>
      </c>
      <c r="G37" s="16" t="str">
        <f>ROUND(F37*E37,2)</f>
        <v>0</v>
      </c>
      <c r="H37" s="14">
        <v>0</v>
      </c>
      <c r="I37" s="16" t="str">
        <f>ROUND(H37*E37,2)</f>
        <v>0</v>
      </c>
      <c r="J37" s="14">
        <v>0</v>
      </c>
      <c r="K37" s="16" t="str">
        <f>ROUND(J37*E37,2)</f>
        <v>0</v>
      </c>
      <c r="L37" s="14" t="str">
        <f>SUM(F37, H37, J37)</f>
        <v>0</v>
      </c>
      <c r="M37" s="16" t="str">
        <f>SUM(G37, I37, K37)</f>
        <v>0</v>
      </c>
      <c r="O37" t="s">
        <v>1</v>
      </c>
      <c r="P37">
        <v>64</v>
      </c>
      <c r="Q37">
        <v>4</v>
      </c>
      <c r="R37">
        <v>5</v>
      </c>
      <c r="S37">
        <v>1</v>
      </c>
    </row>
    <row r="38" spans="1:19">
      <c r="C38" s="2" t="s">
        <v>170</v>
      </c>
    </row>
    <row r="41" spans="1:19">
      <c r="B41" s="3" t="s">
        <v>1</v>
      </c>
      <c r="C41" s="3" t="s">
        <v>2</v>
      </c>
      <c r="D41" s="3" t="s">
        <v>3</v>
      </c>
      <c r="E41" s="3" t="s">
        <v>4</v>
      </c>
      <c r="F41" s="3" t="s">
        <v>5</v>
      </c>
      <c r="G41" s="3"/>
      <c r="H41" s="3" t="s">
        <v>6</v>
      </c>
      <c r="I41" s="3"/>
      <c r="J41" s="3" t="s">
        <v>7</v>
      </c>
      <c r="K41" s="3"/>
      <c r="L41" s="3" t="s">
        <v>8</v>
      </c>
      <c r="M41" s="3"/>
    </row>
    <row r="42" spans="1:19">
      <c r="B42" s="3"/>
      <c r="C42" s="3"/>
      <c r="D42" s="3"/>
      <c r="E42" s="3"/>
      <c r="F42" s="3" t="s">
        <v>9</v>
      </c>
      <c r="G42" s="3" t="s">
        <v>10</v>
      </c>
      <c r="H42" s="3" t="s">
        <v>9</v>
      </c>
      <c r="I42" s="3" t="s">
        <v>10</v>
      </c>
      <c r="J42" s="3" t="s">
        <v>9</v>
      </c>
      <c r="K42" s="3" t="s">
        <v>10</v>
      </c>
      <c r="L42" s="3" t="s">
        <v>9</v>
      </c>
      <c r="M42" s="3" t="s">
        <v>10</v>
      </c>
    </row>
    <row r="43" spans="1:19">
      <c r="B43" s="5"/>
      <c r="C43" s="5"/>
      <c r="D43" s="5"/>
      <c r="E43" s="5"/>
      <c r="F43" s="5"/>
      <c r="G43" s="5"/>
      <c r="H43" s="5"/>
      <c r="I43" s="5"/>
      <c r="J43" s="5"/>
      <c r="K43" s="5"/>
      <c r="L43" s="5"/>
      <c r="M43" s="5"/>
    </row>
    <row r="44" spans="1:19">
      <c r="B44" s="5"/>
      <c r="C44" s="6" t="s">
        <v>160</v>
      </c>
      <c r="D44" s="5"/>
      <c r="E44" s="5"/>
      <c r="F44" s="5"/>
      <c r="G44" s="5"/>
      <c r="H44" s="5"/>
      <c r="I44" s="5"/>
      <c r="J44" s="5"/>
      <c r="K44" s="5"/>
      <c r="L44" s="5"/>
      <c r="M44" s="5"/>
      <c r="O44" t="s">
        <v>12</v>
      </c>
    </row>
    <row r="45" spans="1:19">
      <c r="B45" s="5"/>
      <c r="C45" s="5"/>
      <c r="D45" s="5"/>
      <c r="E45" s="5"/>
      <c r="F45" s="5"/>
      <c r="G45" s="5"/>
      <c r="H45" s="5"/>
      <c r="I45" s="5"/>
      <c r="J45" s="5"/>
      <c r="K45" s="5"/>
      <c r="L45" s="5"/>
      <c r="M45" s="5"/>
    </row>
    <row r="46" spans="1:19">
      <c r="B46" s="5"/>
      <c r="C46" s="7" t="s">
        <v>118</v>
      </c>
      <c r="D46" s="5"/>
      <c r="E46" s="5"/>
      <c r="F46" s="5"/>
      <c r="G46" s="5"/>
      <c r="H46" s="5"/>
      <c r="I46" s="5"/>
      <c r="J46" s="5"/>
      <c r="K46" s="5"/>
      <c r="L46" s="5"/>
      <c r="M46" s="5"/>
    </row>
    <row r="47" spans="1:19">
      <c r="B47" s="8" t="s">
        <v>14</v>
      </c>
      <c r="C47" s="9" t="s">
        <v>89</v>
      </c>
      <c r="D47" s="8"/>
      <c r="E47" s="10">
        <v>0</v>
      </c>
      <c r="F47" s="8">
        <v>0</v>
      </c>
      <c r="G47" s="10" t="str">
        <f>ROUND(F47*E47,2)</f>
        <v>0</v>
      </c>
      <c r="H47" s="8">
        <v>0</v>
      </c>
      <c r="I47" s="10" t="str">
        <f>ROUND(H47*E47,2)</f>
        <v>0</v>
      </c>
      <c r="J47" s="8">
        <v>0</v>
      </c>
      <c r="K47" s="10" t="str">
        <f>ROUND(J47*E47,2)</f>
        <v>0</v>
      </c>
      <c r="L47" s="8" t="str">
        <f>SUM(F47, H47, J47)</f>
        <v>0</v>
      </c>
      <c r="M47" s="10" t="str">
        <f>SUM(G47, I47, K47)</f>
        <v>0</v>
      </c>
      <c r="O47" t="s">
        <v>1</v>
      </c>
      <c r="P47">
        <v>64</v>
      </c>
      <c r="Q47">
        <v>6</v>
      </c>
      <c r="R47">
        <v>7</v>
      </c>
      <c r="S47">
        <v>1</v>
      </c>
    </row>
    <row r="48" spans="1:19">
      <c r="B48" s="8" t="s">
        <v>17</v>
      </c>
      <c r="C48" s="9" t="s">
        <v>89</v>
      </c>
      <c r="D48" s="8"/>
      <c r="E48" s="10">
        <v>0</v>
      </c>
      <c r="F48" s="8">
        <v>0</v>
      </c>
      <c r="G48" s="10" t="str">
        <f>ROUND(F48*E48,2)</f>
        <v>0</v>
      </c>
      <c r="H48" s="8">
        <v>0</v>
      </c>
      <c r="I48" s="10" t="str">
        <f>ROUND(H48*E48,2)</f>
        <v>0</v>
      </c>
      <c r="J48" s="8">
        <v>0</v>
      </c>
      <c r="K48" s="10" t="str">
        <f>ROUND(J48*E48,2)</f>
        <v>0</v>
      </c>
      <c r="L48" s="8" t="str">
        <f>SUM(F48, H48, J48)</f>
        <v>0</v>
      </c>
      <c r="M48" s="10" t="str">
        <f>SUM(G48, I48, K48)</f>
        <v>0</v>
      </c>
      <c r="O48" t="s">
        <v>1</v>
      </c>
      <c r="P48">
        <v>64</v>
      </c>
      <c r="Q48">
        <v>8</v>
      </c>
      <c r="R48">
        <v>9</v>
      </c>
      <c r="S48">
        <v>1</v>
      </c>
    </row>
    <row r="49" spans="1:19">
      <c r="B49" s="14" t="s">
        <v>24</v>
      </c>
      <c r="C49" s="15" t="s">
        <v>89</v>
      </c>
      <c r="D49" s="14"/>
      <c r="E49" s="16">
        <v>0</v>
      </c>
      <c r="F49" s="14">
        <v>0</v>
      </c>
      <c r="G49" s="16" t="str">
        <f>ROUND(F49*E49,2)</f>
        <v>0</v>
      </c>
      <c r="H49" s="14">
        <v>0</v>
      </c>
      <c r="I49" s="16" t="str">
        <f>ROUND(H49*E49,2)</f>
        <v>0</v>
      </c>
      <c r="J49" s="14">
        <v>0</v>
      </c>
      <c r="K49" s="16" t="str">
        <f>ROUND(J49*E49,2)</f>
        <v>0</v>
      </c>
      <c r="L49" s="14" t="str">
        <f>SUM(F49, H49, J49)</f>
        <v>0</v>
      </c>
      <c r="M49" s="16" t="str">
        <f>SUM(G49, I49, K49)</f>
        <v>0</v>
      </c>
      <c r="O49" t="s">
        <v>1</v>
      </c>
      <c r="P49">
        <v>64</v>
      </c>
      <c r="Q49">
        <v>10</v>
      </c>
      <c r="R49">
        <v>11</v>
      </c>
      <c r="S49">
        <v>1</v>
      </c>
    </row>
    <row r="50" spans="1:19">
      <c r="C50" s="2" t="s">
        <v>171</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da1627473e75135af30e0f041c93607a" sqref="C10" password="8053"/>
    <protectedRange name="pc0e3be4e63002c75ba05748a83b4636f" sqref="D11" password="8053"/>
    <protectedRange name="pc064aa5670a62419ecc714e0d05772e5" sqref="B11" password="8053"/>
    <protectedRange name="p75b573a2a80f7d1f54f711b89d1a80fa" sqref="D12" password="8053"/>
    <protectedRange name="p8acfe827853aff5217d7ef210177df96" sqref="B12" password="8053"/>
    <protectedRange name="p57e79553e7ba3aba9f9889c865ef68f8" sqref="C13" password="8053"/>
    <protectedRange name="pb8f3d30bf1c346e37d3cba37588e9b6d" sqref="D14" password="8053"/>
    <protectedRange name="p530dfc676c50e010122f21449913816d" sqref="B14" password="8053"/>
    <protectedRange name="p0cca06a7ff96faf82be081316a040121" sqref="D15" password="8053"/>
    <protectedRange name="pb76c54330985f58b41b1a3eb3b414273" sqref="B15" password="8053"/>
    <protectedRange name="p707c4addc8e923f96b5399887f00178d" sqref="C16" password="8053"/>
    <protectedRange name="p29bac384c78e401042ffeb04bec7eecf" sqref="D17" password="8053"/>
    <protectedRange name="p6af505c837855eb725b78354d2835f4a" sqref="B17" password="8053"/>
    <protectedRange name="p78a1d6227c674fedd66d7165ce318750" sqref="C24" password="8053"/>
    <protectedRange name="p9ac31f8f5bc8fc857418e77822117ae1" sqref="C26" password="8053"/>
    <protectedRange name="p7c8fb65aa26eb100929f0697b592dea7" sqref="C27" password="8053"/>
    <protectedRange name="pb2e2002d8cd36cf554751316d7a3f8aa" sqref="D28" password="8053"/>
    <protectedRange name="pbd781b84ccc19a2758d6a9e0fd879232" sqref="B28" password="8053"/>
    <protectedRange name="p3a45040f5bfcee5f0e3d202c258de2d2" sqref="C29" password="8053"/>
    <protectedRange name="p35277e855109e2beb149ca6a5a4254bb" sqref="D30" password="8053"/>
    <protectedRange name="pc5d93cf98d1edd518eb086ccb5ada8e4" sqref="B30" password="8053"/>
    <protectedRange name="p62928517cc1d00c51cc1212424c177f5" sqref="C31" password="8053"/>
    <protectedRange name="pa6b2eecc4252564f599b9a979e4e0602" sqref="D32" password="8053"/>
    <protectedRange name="p6d59be95a51571cddea77d453e1648d4" sqref="B32" password="8053"/>
    <protectedRange name="p859165eedeb55bbe20a101cf1220815e" sqref="C33" password="8053"/>
    <protectedRange name="p71cee038dbfe81d6fd5c56244462df63" sqref="D34" password="8053"/>
    <protectedRange name="p4157941471914173743eec5998e91cfa" sqref="B34" password="8053"/>
    <protectedRange name="p72efe71e2b4e6e580c7acde0f2be420e" sqref="C35" password="8053"/>
    <protectedRange name="pa72b343c9acb237e47cb9210b5a4a5d3" sqref="D36" password="8053"/>
    <protectedRange name="p18b983048c49d7cb46eacc796ef6afe8" sqref="B36" password="8053"/>
    <protectedRange name="paebd0dcfb4dfe66d8a830ae2ac995fbc" sqref="D37" password="8053"/>
    <protectedRange name="p4e7260bfb2f3ac94dd26b448a9944701" sqref="B37" password="8053"/>
    <protectedRange name="p6a381dd549133e3f49d3504da381a38a" sqref="C44" password="8053"/>
    <protectedRange name="pb568d338df918f74c5ced61257f73cf9" sqref="C46" password="8053"/>
    <protectedRange name="p896559eac694c99b9961c8684fc5adce" sqref="D47" password="8053"/>
    <protectedRange name="p3e3575e848c5c35d1b9443145f1f25b4" sqref="B47" password="8053"/>
    <protectedRange name="pc53254ec4974cb195dceba4eba8df87d" sqref="D48" password="8053"/>
    <protectedRange name="p1c4b0b91300199c3b96a0b65233ab3b4" sqref="B48" password="8053"/>
    <protectedRange name="p469ec15895845c7f7f4bdf8926452e30" sqref="D49" password="8053"/>
    <protectedRange name="pbb4048aa942f0878d45d4b0528fcfa9f" sqref="B49" password="8053"/>
  </protectedRanges>
  <mergeCells>
    <mergeCell ref="F4:G4"/>
    <mergeCell ref="H4:I4"/>
    <mergeCell ref="J4:K4"/>
    <mergeCell ref="L4:M4"/>
    <mergeCell ref="B4:B5"/>
    <mergeCell ref="C4:C5"/>
    <mergeCell ref="D4:D5"/>
    <mergeCell ref="E4:E5"/>
    <mergeCell ref="B1:M1"/>
    <mergeCell ref="F21:G21"/>
    <mergeCell ref="H21:I21"/>
    <mergeCell ref="J21:K21"/>
    <mergeCell ref="L21:M21"/>
    <mergeCell ref="B21:B22"/>
    <mergeCell ref="C21:C22"/>
    <mergeCell ref="D21:D22"/>
    <mergeCell ref="E21:E22"/>
    <mergeCell ref="F41:G41"/>
    <mergeCell ref="H41:I41"/>
    <mergeCell ref="J41:K41"/>
    <mergeCell ref="L41:M41"/>
    <mergeCell ref="B41:B42"/>
    <mergeCell ref="C41:C42"/>
    <mergeCell ref="D41:D42"/>
    <mergeCell ref="E41:E42"/>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4" manualBreakCount="4">
    <brk id="1" man="1"/>
    <brk id="18" man="1"/>
    <brk id="38" man="1"/>
    <brk id="50" man="1"/>
  </rowBreaks>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S122"/>
  <sheetViews>
    <sheetView tabSelected="0" workbookViewId="0" showGridLines="true" showRowColHeaders="1">
      <selection activeCell="C122" sqref="C122"/>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172</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173</v>
      </c>
      <c r="D9" s="5"/>
      <c r="E9" s="5"/>
      <c r="F9" s="5"/>
      <c r="G9" s="5"/>
      <c r="H9" s="5"/>
      <c r="I9" s="5"/>
      <c r="J9" s="5"/>
      <c r="K9" s="5"/>
      <c r="L9" s="5"/>
      <c r="M9" s="5"/>
      <c r="O9" t="s">
        <v>1</v>
      </c>
      <c r="P9">
        <v>1</v>
      </c>
      <c r="Q9">
        <v>1</v>
      </c>
      <c r="R9">
        <v>2</v>
      </c>
      <c r="S9">
        <v>0</v>
      </c>
    </row>
    <row r="10" spans="1:19">
      <c r="B10" s="5"/>
      <c r="C10" s="7" t="s">
        <v>174</v>
      </c>
      <c r="D10" s="5"/>
      <c r="E10" s="5"/>
      <c r="F10" s="5"/>
      <c r="G10" s="5"/>
      <c r="H10" s="5"/>
      <c r="I10" s="5"/>
      <c r="J10" s="5"/>
      <c r="K10" s="5"/>
      <c r="L10" s="5"/>
      <c r="M10" s="5"/>
      <c r="O10" t="s">
        <v>1</v>
      </c>
      <c r="P10">
        <v>1</v>
      </c>
      <c r="Q10">
        <v>1</v>
      </c>
      <c r="R10">
        <v>6</v>
      </c>
      <c r="S10">
        <v>0</v>
      </c>
    </row>
    <row r="11" spans="1:19">
      <c r="B11" s="8" t="s">
        <v>14</v>
      </c>
      <c r="C11" s="9" t="s">
        <v>175</v>
      </c>
      <c r="D11" s="8" t="s">
        <v>29</v>
      </c>
      <c r="E11" s="10">
        <v>25</v>
      </c>
      <c r="F11" s="8">
        <v>1</v>
      </c>
      <c r="G11" s="10" t="str">
        <f>ROUND(F11*E11,2)</f>
        <v>0</v>
      </c>
      <c r="H11" s="8">
        <v>1</v>
      </c>
      <c r="I11" s="10" t="str">
        <f>ROUND(H11*E11,2)</f>
        <v>0</v>
      </c>
      <c r="J11" s="8">
        <v>1</v>
      </c>
      <c r="K11" s="10" t="str">
        <f>ROUND(J11*E11,2)</f>
        <v>0</v>
      </c>
      <c r="L11" s="8" t="str">
        <f>SUM(F11, H11, J11)</f>
        <v>0</v>
      </c>
      <c r="M11" s="10" t="str">
        <f>SUM(G11, I11, K11)</f>
        <v>0</v>
      </c>
      <c r="O11" t="s">
        <v>1</v>
      </c>
      <c r="P11">
        <v>2</v>
      </c>
      <c r="Q11">
        <v>2</v>
      </c>
      <c r="R11">
        <v>3</v>
      </c>
      <c r="S11">
        <v>1</v>
      </c>
    </row>
    <row r="12" spans="1:19">
      <c r="B12" s="8" t="s">
        <v>17</v>
      </c>
      <c r="C12" s="9" t="s">
        <v>176</v>
      </c>
      <c r="D12" s="8" t="s">
        <v>29</v>
      </c>
      <c r="E12" s="10">
        <v>25</v>
      </c>
      <c r="F12" s="8">
        <v>3</v>
      </c>
      <c r="G12" s="10" t="str">
        <f>ROUND(F12*E12,2)</f>
        <v>0</v>
      </c>
      <c r="H12" s="8">
        <v>3</v>
      </c>
      <c r="I12" s="10" t="str">
        <f>ROUND(H12*E12,2)</f>
        <v>0</v>
      </c>
      <c r="J12" s="8">
        <v>3</v>
      </c>
      <c r="K12" s="10" t="str">
        <f>ROUND(J12*E12,2)</f>
        <v>0</v>
      </c>
      <c r="L12" s="8" t="str">
        <f>SUM(F12, H12, J12)</f>
        <v>0</v>
      </c>
      <c r="M12" s="10" t="str">
        <f>SUM(G12, I12, K12)</f>
        <v>0</v>
      </c>
      <c r="O12" t="s">
        <v>1</v>
      </c>
      <c r="P12">
        <v>2</v>
      </c>
      <c r="Q12">
        <v>4</v>
      </c>
      <c r="R12">
        <v>5</v>
      </c>
      <c r="S12">
        <v>1</v>
      </c>
    </row>
    <row r="13" spans="1:19">
      <c r="B13" s="5"/>
      <c r="C13" s="7" t="s">
        <v>177</v>
      </c>
      <c r="D13" s="5"/>
      <c r="E13" s="5"/>
      <c r="F13" s="5"/>
      <c r="G13" s="5"/>
      <c r="H13" s="5"/>
      <c r="I13" s="5"/>
      <c r="J13" s="5"/>
      <c r="K13" s="5"/>
      <c r="L13" s="5"/>
      <c r="M13" s="5"/>
      <c r="O13" t="s">
        <v>1</v>
      </c>
      <c r="P13">
        <v>1</v>
      </c>
      <c r="Q13">
        <v>1</v>
      </c>
      <c r="R13">
        <v>4</v>
      </c>
      <c r="S13">
        <v>0</v>
      </c>
    </row>
    <row r="14" spans="1:19">
      <c r="B14" s="8" t="s">
        <v>24</v>
      </c>
      <c r="C14" s="9" t="s">
        <v>178</v>
      </c>
      <c r="D14" s="8" t="s">
        <v>29</v>
      </c>
      <c r="E14" s="10">
        <v>28</v>
      </c>
      <c r="F14" s="8">
        <v>20</v>
      </c>
      <c r="G14" s="10" t="str">
        <f>ROUND(F14*E14,2)</f>
        <v>0</v>
      </c>
      <c r="H14" s="8">
        <v>20</v>
      </c>
      <c r="I14" s="10" t="str">
        <f>ROUND(H14*E14,2)</f>
        <v>0</v>
      </c>
      <c r="J14" s="8">
        <v>11</v>
      </c>
      <c r="K14" s="10" t="str">
        <f>ROUND(J14*E14,2)</f>
        <v>0</v>
      </c>
      <c r="L14" s="8" t="str">
        <f>SUM(F14, H14, J14)</f>
        <v>0</v>
      </c>
      <c r="M14" s="10" t="str">
        <f>SUM(G14, I14, K14)</f>
        <v>0</v>
      </c>
      <c r="O14" t="s">
        <v>1</v>
      </c>
      <c r="P14">
        <v>2</v>
      </c>
      <c r="Q14">
        <v>2</v>
      </c>
      <c r="R14">
        <v>3</v>
      </c>
      <c r="S14">
        <v>1</v>
      </c>
    </row>
    <row r="15" spans="1:19">
      <c r="B15" s="5"/>
      <c r="C15" s="7" t="s">
        <v>179</v>
      </c>
      <c r="D15" s="5"/>
      <c r="E15" s="5"/>
      <c r="F15" s="5"/>
      <c r="G15" s="5"/>
      <c r="H15" s="5"/>
      <c r="I15" s="5"/>
      <c r="J15" s="5"/>
      <c r="K15" s="5"/>
      <c r="L15" s="5"/>
      <c r="M15" s="5"/>
      <c r="O15" t="s">
        <v>1</v>
      </c>
      <c r="P15">
        <v>1</v>
      </c>
      <c r="Q15">
        <v>1</v>
      </c>
      <c r="R15">
        <v>4</v>
      </c>
      <c r="S15">
        <v>0</v>
      </c>
    </row>
    <row r="16" spans="1:19">
      <c r="B16" s="14" t="s">
        <v>27</v>
      </c>
      <c r="C16" s="15" t="s">
        <v>180</v>
      </c>
      <c r="D16" s="14" t="s">
        <v>87</v>
      </c>
      <c r="E16" s="16">
        <v>3</v>
      </c>
      <c r="F16" s="14">
        <v>8</v>
      </c>
      <c r="G16" s="16" t="str">
        <f>ROUND(F16*E16,2)</f>
        <v>0</v>
      </c>
      <c r="H16" s="14">
        <v>8</v>
      </c>
      <c r="I16" s="16" t="str">
        <f>ROUND(H16*E16,2)</f>
        <v>0</v>
      </c>
      <c r="J16" s="14">
        <v>11</v>
      </c>
      <c r="K16" s="16" t="str">
        <f>ROUND(J16*E16,2)</f>
        <v>0</v>
      </c>
      <c r="L16" s="14" t="str">
        <f>SUM(F16, H16, J16)</f>
        <v>0</v>
      </c>
      <c r="M16" s="16" t="str">
        <f>SUM(G16, I16, K16)</f>
        <v>0</v>
      </c>
      <c r="O16" t="s">
        <v>1</v>
      </c>
      <c r="P16">
        <v>2</v>
      </c>
      <c r="Q16">
        <v>2</v>
      </c>
      <c r="R16">
        <v>3</v>
      </c>
      <c r="S16">
        <v>1</v>
      </c>
    </row>
    <row r="17" spans="1:19">
      <c r="C17" s="2" t="s">
        <v>181</v>
      </c>
    </row>
    <row r="20" spans="1:19">
      <c r="B20" s="3" t="s">
        <v>1</v>
      </c>
      <c r="C20" s="3" t="s">
        <v>2</v>
      </c>
      <c r="D20" s="3" t="s">
        <v>3</v>
      </c>
      <c r="E20" s="3" t="s">
        <v>4</v>
      </c>
      <c r="F20" s="3" t="s">
        <v>5</v>
      </c>
      <c r="G20" s="3"/>
      <c r="H20" s="3" t="s">
        <v>6</v>
      </c>
      <c r="I20" s="3"/>
      <c r="J20" s="3" t="s">
        <v>7</v>
      </c>
      <c r="K20" s="3"/>
      <c r="L20" s="3" t="s">
        <v>8</v>
      </c>
      <c r="M20" s="3"/>
    </row>
    <row r="21" spans="1:19">
      <c r="B21" s="3"/>
      <c r="C21" s="3"/>
      <c r="D21" s="3"/>
      <c r="E21" s="3"/>
      <c r="F21" s="3" t="s">
        <v>9</v>
      </c>
      <c r="G21" s="3" t="s">
        <v>10</v>
      </c>
      <c r="H21" s="3" t="s">
        <v>9</v>
      </c>
      <c r="I21" s="3" t="s">
        <v>10</v>
      </c>
      <c r="J21" s="3" t="s">
        <v>9</v>
      </c>
      <c r="K21" s="3" t="s">
        <v>10</v>
      </c>
      <c r="L21" s="3" t="s">
        <v>9</v>
      </c>
      <c r="M21" s="3" t="s">
        <v>10</v>
      </c>
    </row>
    <row r="22" spans="1:19">
      <c r="B22" s="5"/>
      <c r="C22" s="5"/>
      <c r="D22" s="5"/>
      <c r="E22" s="5"/>
      <c r="F22" s="5"/>
      <c r="G22" s="5"/>
      <c r="H22" s="5"/>
      <c r="I22" s="5"/>
      <c r="J22" s="5"/>
      <c r="K22" s="5"/>
      <c r="L22" s="5"/>
      <c r="M22" s="5"/>
    </row>
    <row r="23" spans="1:19">
      <c r="B23" s="5"/>
      <c r="C23" s="6" t="s">
        <v>182</v>
      </c>
      <c r="D23" s="5"/>
      <c r="E23" s="5"/>
      <c r="F23" s="5"/>
      <c r="G23" s="5"/>
      <c r="H23" s="5"/>
      <c r="I23" s="5"/>
      <c r="J23" s="5"/>
      <c r="K23" s="5"/>
      <c r="L23" s="5"/>
      <c r="M23" s="5"/>
      <c r="O23" t="s">
        <v>12</v>
      </c>
    </row>
    <row r="24" spans="1:19">
      <c r="B24" s="5"/>
      <c r="C24" s="5"/>
      <c r="D24" s="5"/>
      <c r="E24" s="5"/>
      <c r="F24" s="5"/>
      <c r="G24" s="5"/>
      <c r="H24" s="5"/>
      <c r="I24" s="5"/>
      <c r="J24" s="5"/>
      <c r="K24" s="5"/>
      <c r="L24" s="5"/>
      <c r="M24" s="5"/>
    </row>
    <row r="25" spans="1:19">
      <c r="B25" s="5"/>
      <c r="C25" s="7" t="s">
        <v>183</v>
      </c>
      <c r="D25" s="5"/>
      <c r="E25" s="5"/>
      <c r="F25" s="5"/>
      <c r="G25" s="5"/>
      <c r="H25" s="5"/>
      <c r="I25" s="5"/>
      <c r="J25" s="5"/>
      <c r="K25" s="5"/>
      <c r="L25" s="5"/>
      <c r="M25" s="5"/>
      <c r="O25" t="s">
        <v>1</v>
      </c>
      <c r="P25">
        <v>2048</v>
      </c>
      <c r="Q25">
        <v>1</v>
      </c>
      <c r="R25">
        <v>8</v>
      </c>
      <c r="S25">
        <v>0</v>
      </c>
    </row>
    <row r="26" spans="1:19">
      <c r="B26" s="8" t="s">
        <v>14</v>
      </c>
      <c r="C26" s="9" t="s">
        <v>184</v>
      </c>
      <c r="D26" s="8"/>
      <c r="E26" s="10">
        <v>0</v>
      </c>
      <c r="F26" s="8">
        <v>0</v>
      </c>
      <c r="G26" s="10" t="str">
        <f>ROUND(F26*E26,2)</f>
        <v>0</v>
      </c>
      <c r="H26" s="8">
        <v>0</v>
      </c>
      <c r="I26" s="10" t="str">
        <f>ROUND(H26*E26,2)</f>
        <v>0</v>
      </c>
      <c r="J26" s="8">
        <v>0</v>
      </c>
      <c r="K26" s="10" t="str">
        <f>ROUND(J26*E26,2)</f>
        <v>0</v>
      </c>
      <c r="L26" s="8" t="str">
        <f>SUM(F26, H26, J26)</f>
        <v>0</v>
      </c>
      <c r="M26" s="10" t="str">
        <f>SUM(G26, I26, K26)</f>
        <v>0</v>
      </c>
      <c r="O26" t="s">
        <v>1</v>
      </c>
      <c r="P26">
        <v>8</v>
      </c>
      <c r="Q26">
        <v>2</v>
      </c>
      <c r="R26">
        <v>3</v>
      </c>
      <c r="S26">
        <v>1</v>
      </c>
    </row>
    <row r="27" spans="1:19">
      <c r="B27" s="8" t="s">
        <v>17</v>
      </c>
      <c r="C27" s="9" t="s">
        <v>185</v>
      </c>
      <c r="D27" s="8" t="s">
        <v>87</v>
      </c>
      <c r="E27" s="10">
        <v>10</v>
      </c>
      <c r="F27" s="8">
        <v>10</v>
      </c>
      <c r="G27" s="10" t="str">
        <f>ROUND(F27*E27,2)</f>
        <v>0</v>
      </c>
      <c r="H27" s="8">
        <v>12</v>
      </c>
      <c r="I27" s="10" t="str">
        <f>ROUND(H27*E27,2)</f>
        <v>0</v>
      </c>
      <c r="J27" s="8">
        <v>12</v>
      </c>
      <c r="K27" s="10" t="str">
        <f>ROUND(J27*E27,2)</f>
        <v>0</v>
      </c>
      <c r="L27" s="8" t="str">
        <f>SUM(F27, H27, J27)</f>
        <v>0</v>
      </c>
      <c r="M27" s="10" t="str">
        <f>SUM(G27, I27, K27)</f>
        <v>0</v>
      </c>
      <c r="O27" t="s">
        <v>1</v>
      </c>
      <c r="P27">
        <v>2</v>
      </c>
      <c r="Q27">
        <v>4</v>
      </c>
      <c r="R27">
        <v>5</v>
      </c>
      <c r="S27">
        <v>1</v>
      </c>
    </row>
    <row r="28" spans="1:19">
      <c r="B28" s="14" t="s">
        <v>24</v>
      </c>
      <c r="C28" s="15" t="s">
        <v>186</v>
      </c>
      <c r="D28" s="14" t="s">
        <v>87</v>
      </c>
      <c r="E28" s="16">
        <v>30</v>
      </c>
      <c r="F28" s="14">
        <v>3</v>
      </c>
      <c r="G28" s="16" t="str">
        <f>ROUND(F28*E28,2)</f>
        <v>0</v>
      </c>
      <c r="H28" s="14">
        <v>3</v>
      </c>
      <c r="I28" s="16" t="str">
        <f>ROUND(H28*E28,2)</f>
        <v>0</v>
      </c>
      <c r="J28" s="14">
        <v>3</v>
      </c>
      <c r="K28" s="16" t="str">
        <f>ROUND(J28*E28,2)</f>
        <v>0</v>
      </c>
      <c r="L28" s="14" t="str">
        <f>SUM(F28, H28, J28)</f>
        <v>0</v>
      </c>
      <c r="M28" s="16" t="str">
        <f>SUM(G28, I28, K28)</f>
        <v>0</v>
      </c>
      <c r="O28" t="s">
        <v>1</v>
      </c>
      <c r="P28">
        <v>2</v>
      </c>
      <c r="Q28">
        <v>6</v>
      </c>
      <c r="R28">
        <v>7</v>
      </c>
      <c r="S28">
        <v>1</v>
      </c>
    </row>
    <row r="29" spans="1:19">
      <c r="C29" s="2" t="s">
        <v>187</v>
      </c>
    </row>
    <row r="32" spans="1:19">
      <c r="B32" s="3" t="s">
        <v>1</v>
      </c>
      <c r="C32" s="3" t="s">
        <v>2</v>
      </c>
      <c r="D32" s="3" t="s">
        <v>3</v>
      </c>
      <c r="E32" s="3" t="s">
        <v>4</v>
      </c>
      <c r="F32" s="3" t="s">
        <v>5</v>
      </c>
      <c r="G32" s="3"/>
      <c r="H32" s="3" t="s">
        <v>6</v>
      </c>
      <c r="I32" s="3"/>
      <c r="J32" s="3" t="s">
        <v>7</v>
      </c>
      <c r="K32" s="3"/>
      <c r="L32" s="3" t="s">
        <v>8</v>
      </c>
      <c r="M32" s="3"/>
    </row>
    <row r="33" spans="1:19">
      <c r="B33" s="3"/>
      <c r="C33" s="3"/>
      <c r="D33" s="3"/>
      <c r="E33" s="3"/>
      <c r="F33" s="3" t="s">
        <v>9</v>
      </c>
      <c r="G33" s="3" t="s">
        <v>10</v>
      </c>
      <c r="H33" s="3" t="s">
        <v>9</v>
      </c>
      <c r="I33" s="3" t="s">
        <v>10</v>
      </c>
      <c r="J33" s="3" t="s">
        <v>9</v>
      </c>
      <c r="K33" s="3" t="s">
        <v>10</v>
      </c>
      <c r="L33" s="3" t="s">
        <v>9</v>
      </c>
      <c r="M33" s="3" t="s">
        <v>10</v>
      </c>
    </row>
    <row r="34" spans="1:19">
      <c r="B34" s="5"/>
      <c r="C34" s="5"/>
      <c r="D34" s="5"/>
      <c r="E34" s="5"/>
      <c r="F34" s="5"/>
      <c r="G34" s="5"/>
      <c r="H34" s="5"/>
      <c r="I34" s="5"/>
      <c r="J34" s="5"/>
      <c r="K34" s="5"/>
      <c r="L34" s="5"/>
      <c r="M34" s="5"/>
    </row>
    <row r="35" spans="1:19">
      <c r="B35" s="5"/>
      <c r="C35" s="6" t="s">
        <v>182</v>
      </c>
      <c r="D35" s="5"/>
      <c r="E35" s="5"/>
      <c r="F35" s="5"/>
      <c r="G35" s="5"/>
      <c r="H35" s="5"/>
      <c r="I35" s="5"/>
      <c r="J35" s="5"/>
      <c r="K35" s="5"/>
      <c r="L35" s="5"/>
      <c r="M35" s="5"/>
      <c r="O35" t="s">
        <v>12</v>
      </c>
    </row>
    <row r="36" spans="1:19">
      <c r="B36" s="5"/>
      <c r="C36" s="5"/>
      <c r="D36" s="5"/>
      <c r="E36" s="5"/>
      <c r="F36" s="5"/>
      <c r="G36" s="5"/>
      <c r="H36" s="5"/>
      <c r="I36" s="5"/>
      <c r="J36" s="5"/>
      <c r="K36" s="5"/>
      <c r="L36" s="5"/>
      <c r="M36" s="5"/>
    </row>
    <row r="37" spans="1:19">
      <c r="B37" s="5"/>
      <c r="C37" s="7" t="s">
        <v>188</v>
      </c>
      <c r="D37" s="5"/>
      <c r="E37" s="5"/>
      <c r="F37" s="5"/>
      <c r="G37" s="5"/>
      <c r="H37" s="5"/>
      <c r="I37" s="5"/>
      <c r="J37" s="5"/>
      <c r="K37" s="5"/>
      <c r="L37" s="5"/>
      <c r="M37" s="5"/>
      <c r="O37" t="s">
        <v>1</v>
      </c>
      <c r="P37">
        <v>1</v>
      </c>
      <c r="Q37">
        <v>1</v>
      </c>
      <c r="R37">
        <v>6</v>
      </c>
      <c r="S37">
        <v>0</v>
      </c>
    </row>
    <row r="38" spans="1:19">
      <c r="B38" s="8" t="s">
        <v>14</v>
      </c>
      <c r="C38" s="9" t="s">
        <v>189</v>
      </c>
      <c r="D38" s="8" t="s">
        <v>190</v>
      </c>
      <c r="E38" s="10">
        <v>102</v>
      </c>
      <c r="F38" s="8">
        <v>1</v>
      </c>
      <c r="G38" s="10" t="str">
        <f>ROUND(F38*E38,2)</f>
        <v>0</v>
      </c>
      <c r="H38" s="8">
        <v>1</v>
      </c>
      <c r="I38" s="10" t="str">
        <f>ROUND(H38*E38,2)</f>
        <v>0</v>
      </c>
      <c r="J38" s="8">
        <v>1</v>
      </c>
      <c r="K38" s="10" t="str">
        <f>ROUND(J38*E38,2)</f>
        <v>0</v>
      </c>
      <c r="L38" s="8" t="str">
        <f>SUM(F38, H38, J38)</f>
        <v>0</v>
      </c>
      <c r="M38" s="10" t="str">
        <f>SUM(G38, I38, K38)</f>
        <v>0</v>
      </c>
      <c r="O38" t="s">
        <v>1</v>
      </c>
      <c r="P38">
        <v>2</v>
      </c>
      <c r="Q38">
        <v>2</v>
      </c>
      <c r="R38">
        <v>3</v>
      </c>
      <c r="S38">
        <v>1</v>
      </c>
    </row>
    <row r="39" spans="1:19">
      <c r="B39" s="8" t="s">
        <v>17</v>
      </c>
      <c r="C39" s="9" t="s">
        <v>191</v>
      </c>
      <c r="D39" s="8" t="s">
        <v>190</v>
      </c>
      <c r="E39" s="10">
        <v>102</v>
      </c>
      <c r="F39" s="8">
        <v>1</v>
      </c>
      <c r="G39" s="10" t="str">
        <f>ROUND(F39*E39,2)</f>
        <v>0</v>
      </c>
      <c r="H39" s="8">
        <v>1</v>
      </c>
      <c r="I39" s="10" t="str">
        <f>ROUND(H39*E39,2)</f>
        <v>0</v>
      </c>
      <c r="J39" s="8">
        <v>1</v>
      </c>
      <c r="K39" s="10" t="str">
        <f>ROUND(J39*E39,2)</f>
        <v>0</v>
      </c>
      <c r="L39" s="8" t="str">
        <f>SUM(F39, H39, J39)</f>
        <v>0</v>
      </c>
      <c r="M39" s="10" t="str">
        <f>SUM(G39, I39, K39)</f>
        <v>0</v>
      </c>
      <c r="O39" t="s">
        <v>1</v>
      </c>
      <c r="P39">
        <v>2</v>
      </c>
      <c r="Q39">
        <v>4</v>
      </c>
      <c r="R39">
        <v>5</v>
      </c>
      <c r="S39">
        <v>1</v>
      </c>
    </row>
    <row r="40" spans="1:19">
      <c r="B40" s="5"/>
      <c r="C40" s="7" t="s">
        <v>192</v>
      </c>
      <c r="D40" s="5"/>
      <c r="E40" s="5"/>
      <c r="F40" s="5"/>
      <c r="G40" s="5"/>
      <c r="H40" s="5"/>
      <c r="I40" s="5"/>
      <c r="J40" s="5"/>
      <c r="K40" s="5"/>
      <c r="L40" s="5"/>
      <c r="M40" s="5"/>
      <c r="O40" t="s">
        <v>1</v>
      </c>
      <c r="P40">
        <v>1</v>
      </c>
      <c r="Q40">
        <v>1</v>
      </c>
      <c r="R40">
        <v>4</v>
      </c>
      <c r="S40">
        <v>0</v>
      </c>
    </row>
    <row r="41" spans="1:19">
      <c r="B41" s="14" t="s">
        <v>24</v>
      </c>
      <c r="C41" s="15" t="s">
        <v>193</v>
      </c>
      <c r="D41" s="14" t="s">
        <v>190</v>
      </c>
      <c r="E41" s="16">
        <v>200</v>
      </c>
      <c r="F41" s="14">
        <v>1</v>
      </c>
      <c r="G41" s="16" t="str">
        <f>ROUND(F41*E41,2)</f>
        <v>0</v>
      </c>
      <c r="H41" s="14">
        <v>1</v>
      </c>
      <c r="I41" s="16" t="str">
        <f>ROUND(H41*E41,2)</f>
        <v>0</v>
      </c>
      <c r="J41" s="14">
        <v>1</v>
      </c>
      <c r="K41" s="16" t="str">
        <f>ROUND(J41*E41,2)</f>
        <v>0</v>
      </c>
      <c r="L41" s="14" t="str">
        <f>SUM(F41, H41, J41)</f>
        <v>0</v>
      </c>
      <c r="M41" s="16" t="str">
        <f>SUM(G41, I41, K41)</f>
        <v>0</v>
      </c>
      <c r="O41" t="s">
        <v>1</v>
      </c>
      <c r="P41">
        <v>2</v>
      </c>
      <c r="Q41">
        <v>2</v>
      </c>
      <c r="R41">
        <v>3</v>
      </c>
      <c r="S41">
        <v>1</v>
      </c>
    </row>
    <row r="42" spans="1:19">
      <c r="C42" s="2" t="s">
        <v>194</v>
      </c>
    </row>
    <row r="45" spans="1:19">
      <c r="B45" s="3" t="s">
        <v>1</v>
      </c>
      <c r="C45" s="3" t="s">
        <v>2</v>
      </c>
      <c r="D45" s="3" t="s">
        <v>3</v>
      </c>
      <c r="E45" s="3" t="s">
        <v>4</v>
      </c>
      <c r="F45" s="3" t="s">
        <v>5</v>
      </c>
      <c r="G45" s="3"/>
      <c r="H45" s="3" t="s">
        <v>6</v>
      </c>
      <c r="I45" s="3"/>
      <c r="J45" s="3" t="s">
        <v>7</v>
      </c>
      <c r="K45" s="3"/>
      <c r="L45" s="3" t="s">
        <v>8</v>
      </c>
      <c r="M45" s="3"/>
    </row>
    <row r="46" spans="1:19">
      <c r="B46" s="3"/>
      <c r="C46" s="3"/>
      <c r="D46" s="3"/>
      <c r="E46" s="3"/>
      <c r="F46" s="3" t="s">
        <v>9</v>
      </c>
      <c r="G46" s="3" t="s">
        <v>10</v>
      </c>
      <c r="H46" s="3" t="s">
        <v>9</v>
      </c>
      <c r="I46" s="3" t="s">
        <v>10</v>
      </c>
      <c r="J46" s="3" t="s">
        <v>9</v>
      </c>
      <c r="K46" s="3" t="s">
        <v>10</v>
      </c>
      <c r="L46" s="3" t="s">
        <v>9</v>
      </c>
      <c r="M46" s="3" t="s">
        <v>10</v>
      </c>
    </row>
    <row r="47" spans="1:19">
      <c r="B47" s="5"/>
      <c r="C47" s="5"/>
      <c r="D47" s="5"/>
      <c r="E47" s="5"/>
      <c r="F47" s="5"/>
      <c r="G47" s="5"/>
      <c r="H47" s="5"/>
      <c r="I47" s="5"/>
      <c r="J47" s="5"/>
      <c r="K47" s="5"/>
      <c r="L47" s="5"/>
      <c r="M47" s="5"/>
    </row>
    <row r="48" spans="1:19">
      <c r="B48" s="5"/>
      <c r="C48" s="6" t="s">
        <v>182</v>
      </c>
      <c r="D48" s="5"/>
      <c r="E48" s="5"/>
      <c r="F48" s="5"/>
      <c r="G48" s="5"/>
      <c r="H48" s="5"/>
      <c r="I48" s="5"/>
      <c r="J48" s="5"/>
      <c r="K48" s="5"/>
      <c r="L48" s="5"/>
      <c r="M48" s="5"/>
      <c r="O48" t="s">
        <v>12</v>
      </c>
    </row>
    <row r="49" spans="1:19">
      <c r="B49" s="5"/>
      <c r="C49" s="5"/>
      <c r="D49" s="5"/>
      <c r="E49" s="5"/>
      <c r="F49" s="5"/>
      <c r="G49" s="5"/>
      <c r="H49" s="5"/>
      <c r="I49" s="5"/>
      <c r="J49" s="5"/>
      <c r="K49" s="5"/>
      <c r="L49" s="5"/>
      <c r="M49" s="5"/>
    </row>
    <row r="50" spans="1:19">
      <c r="B50" s="5"/>
      <c r="C50" s="7" t="s">
        <v>195</v>
      </c>
      <c r="D50" s="5"/>
      <c r="E50" s="5"/>
      <c r="F50" s="5"/>
      <c r="G50" s="5"/>
      <c r="H50" s="5"/>
      <c r="I50" s="5"/>
      <c r="J50" s="5"/>
      <c r="K50" s="5"/>
      <c r="L50" s="5"/>
      <c r="M50" s="5"/>
      <c r="O50" t="s">
        <v>1</v>
      </c>
      <c r="P50">
        <v>2048</v>
      </c>
      <c r="Q50">
        <v>1</v>
      </c>
      <c r="R50">
        <v>4</v>
      </c>
      <c r="S50">
        <v>0</v>
      </c>
    </row>
    <row r="51" spans="1:19">
      <c r="B51" s="8" t="s">
        <v>14</v>
      </c>
      <c r="C51" s="9" t="s">
        <v>196</v>
      </c>
      <c r="D51" s="8" t="s">
        <v>190</v>
      </c>
      <c r="E51" s="10">
        <v>350</v>
      </c>
      <c r="F51" s="8">
        <v>1</v>
      </c>
      <c r="G51" s="10" t="str">
        <f>ROUND(F51*E51,2)</f>
        <v>0</v>
      </c>
      <c r="H51" s="8">
        <v>1</v>
      </c>
      <c r="I51" s="10" t="str">
        <f>ROUND(H51*E51,2)</f>
        <v>0</v>
      </c>
      <c r="J51" s="8">
        <v>1</v>
      </c>
      <c r="K51" s="10" t="str">
        <f>ROUND(J51*E51,2)</f>
        <v>0</v>
      </c>
      <c r="L51" s="8" t="str">
        <f>SUM(F51, H51, J51)</f>
        <v>0</v>
      </c>
      <c r="M51" s="10" t="str">
        <f>SUM(G51, I51, K51)</f>
        <v>0</v>
      </c>
      <c r="O51" t="s">
        <v>1</v>
      </c>
      <c r="P51">
        <v>2</v>
      </c>
      <c r="Q51">
        <v>2</v>
      </c>
      <c r="R51">
        <v>3</v>
      </c>
      <c r="S51">
        <v>1</v>
      </c>
    </row>
    <row r="52" spans="1:19">
      <c r="B52" s="5"/>
      <c r="C52" s="7" t="s">
        <v>197</v>
      </c>
      <c r="D52" s="5"/>
      <c r="E52" s="5"/>
      <c r="F52" s="5"/>
      <c r="G52" s="5"/>
      <c r="H52" s="5"/>
      <c r="I52" s="5"/>
      <c r="J52" s="5"/>
      <c r="K52" s="5"/>
      <c r="L52" s="5"/>
      <c r="M52" s="5"/>
      <c r="O52" t="s">
        <v>1</v>
      </c>
      <c r="P52">
        <v>1</v>
      </c>
      <c r="Q52">
        <v>1</v>
      </c>
      <c r="R52">
        <v>4</v>
      </c>
      <c r="S52">
        <v>0</v>
      </c>
    </row>
    <row r="53" spans="1:19">
      <c r="B53" s="14" t="s">
        <v>17</v>
      </c>
      <c r="C53" s="15" t="s">
        <v>198</v>
      </c>
      <c r="D53" s="14" t="s">
        <v>190</v>
      </c>
      <c r="E53" s="16">
        <v>70</v>
      </c>
      <c r="F53" s="14">
        <v>1</v>
      </c>
      <c r="G53" s="16" t="str">
        <f>ROUND(F53*E53,2)</f>
        <v>0</v>
      </c>
      <c r="H53" s="14">
        <v>1</v>
      </c>
      <c r="I53" s="16" t="str">
        <f>ROUND(H53*E53,2)</f>
        <v>0</v>
      </c>
      <c r="J53" s="14">
        <v>1</v>
      </c>
      <c r="K53" s="16" t="str">
        <f>ROUND(J53*E53,2)</f>
        <v>0</v>
      </c>
      <c r="L53" s="14" t="str">
        <f>SUM(F53, H53, J53)</f>
        <v>0</v>
      </c>
      <c r="M53" s="16" t="str">
        <f>SUM(G53, I53, K53)</f>
        <v>0</v>
      </c>
      <c r="O53" t="s">
        <v>1</v>
      </c>
      <c r="P53">
        <v>2</v>
      </c>
      <c r="Q53">
        <v>2</v>
      </c>
      <c r="R53">
        <v>3</v>
      </c>
      <c r="S53">
        <v>1</v>
      </c>
    </row>
    <row r="54" spans="1:19">
      <c r="C54" s="2" t="s">
        <v>199</v>
      </c>
    </row>
    <row r="57" spans="1:19">
      <c r="B57" s="3" t="s">
        <v>1</v>
      </c>
      <c r="C57" s="3" t="s">
        <v>2</v>
      </c>
      <c r="D57" s="3" t="s">
        <v>3</v>
      </c>
      <c r="E57" s="3" t="s">
        <v>4</v>
      </c>
      <c r="F57" s="3" t="s">
        <v>5</v>
      </c>
      <c r="G57" s="3"/>
      <c r="H57" s="3" t="s">
        <v>6</v>
      </c>
      <c r="I57" s="3"/>
      <c r="J57" s="3" t="s">
        <v>7</v>
      </c>
      <c r="K57" s="3"/>
      <c r="L57" s="3" t="s">
        <v>8</v>
      </c>
      <c r="M57" s="3"/>
    </row>
    <row r="58" spans="1:19">
      <c r="B58" s="3"/>
      <c r="C58" s="3"/>
      <c r="D58" s="3"/>
      <c r="E58" s="3"/>
      <c r="F58" s="3" t="s">
        <v>9</v>
      </c>
      <c r="G58" s="3" t="s">
        <v>10</v>
      </c>
      <c r="H58" s="3" t="s">
        <v>9</v>
      </c>
      <c r="I58" s="3" t="s">
        <v>10</v>
      </c>
      <c r="J58" s="3" t="s">
        <v>9</v>
      </c>
      <c r="K58" s="3" t="s">
        <v>10</v>
      </c>
      <c r="L58" s="3" t="s">
        <v>9</v>
      </c>
      <c r="M58" s="3" t="s">
        <v>10</v>
      </c>
    </row>
    <row r="59" spans="1:19">
      <c r="B59" s="5"/>
      <c r="C59" s="5"/>
      <c r="D59" s="5"/>
      <c r="E59" s="5"/>
      <c r="F59" s="5"/>
      <c r="G59" s="5"/>
      <c r="H59" s="5"/>
      <c r="I59" s="5"/>
      <c r="J59" s="5"/>
      <c r="K59" s="5"/>
      <c r="L59" s="5"/>
      <c r="M59" s="5"/>
    </row>
    <row r="60" spans="1:19">
      <c r="B60" s="5"/>
      <c r="C60" s="6" t="s">
        <v>182</v>
      </c>
      <c r="D60" s="5"/>
      <c r="E60" s="5"/>
      <c r="F60" s="5"/>
      <c r="G60" s="5"/>
      <c r="H60" s="5"/>
      <c r="I60" s="5"/>
      <c r="J60" s="5"/>
      <c r="K60" s="5"/>
      <c r="L60" s="5"/>
      <c r="M60" s="5"/>
      <c r="O60" t="s">
        <v>12</v>
      </c>
    </row>
    <row r="61" spans="1:19">
      <c r="B61" s="5"/>
      <c r="C61" s="5"/>
      <c r="D61" s="5"/>
      <c r="E61" s="5"/>
      <c r="F61" s="5"/>
      <c r="G61" s="5"/>
      <c r="H61" s="5"/>
      <c r="I61" s="5"/>
      <c r="J61" s="5"/>
      <c r="K61" s="5"/>
      <c r="L61" s="5"/>
      <c r="M61" s="5"/>
    </row>
    <row r="62" spans="1:19">
      <c r="B62" s="5"/>
      <c r="C62" s="7" t="s">
        <v>200</v>
      </c>
      <c r="D62" s="5"/>
      <c r="E62" s="5"/>
      <c r="F62" s="5"/>
      <c r="G62" s="5"/>
      <c r="H62" s="5"/>
      <c r="I62" s="5"/>
      <c r="J62" s="5"/>
      <c r="K62" s="5"/>
      <c r="L62" s="5"/>
      <c r="M62" s="5"/>
      <c r="O62" t="s">
        <v>1</v>
      </c>
      <c r="P62">
        <v>2048</v>
      </c>
      <c r="Q62">
        <v>1</v>
      </c>
      <c r="R62">
        <v>2</v>
      </c>
      <c r="S62">
        <v>0</v>
      </c>
    </row>
    <row r="63" spans="1:19">
      <c r="B63" s="5"/>
      <c r="C63" s="7" t="s">
        <v>201</v>
      </c>
      <c r="D63" s="5"/>
      <c r="E63" s="5"/>
      <c r="F63" s="5"/>
      <c r="G63" s="5"/>
      <c r="H63" s="5"/>
      <c r="I63" s="5"/>
      <c r="J63" s="5"/>
      <c r="K63" s="5"/>
      <c r="L63" s="5"/>
      <c r="M63" s="5"/>
      <c r="O63" t="s">
        <v>1</v>
      </c>
      <c r="P63">
        <v>1</v>
      </c>
      <c r="Q63">
        <v>1</v>
      </c>
      <c r="R63">
        <v>4</v>
      </c>
      <c r="S63">
        <v>0</v>
      </c>
    </row>
    <row r="64" spans="1:19">
      <c r="B64" s="8" t="s">
        <v>14</v>
      </c>
      <c r="C64" s="9" t="s">
        <v>202</v>
      </c>
      <c r="D64" s="8" t="s">
        <v>16</v>
      </c>
      <c r="E64" s="10">
        <v>242</v>
      </c>
      <c r="F64" s="8">
        <v>1</v>
      </c>
      <c r="G64" s="10" t="str">
        <f>ROUND(F64*E64,2)</f>
        <v>0</v>
      </c>
      <c r="H64" s="8">
        <v>1</v>
      </c>
      <c r="I64" s="10" t="str">
        <f>ROUND(H64*E64,2)</f>
        <v>0</v>
      </c>
      <c r="J64" s="8">
        <v>1</v>
      </c>
      <c r="K64" s="10" t="str">
        <f>ROUND(J64*E64,2)</f>
        <v>0</v>
      </c>
      <c r="L64" s="8" t="str">
        <f>SUM(F64, H64, J64)</f>
        <v>0</v>
      </c>
      <c r="M64" s="10" t="str">
        <f>SUM(G64, I64, K64)</f>
        <v>0</v>
      </c>
      <c r="O64" t="s">
        <v>1</v>
      </c>
      <c r="P64">
        <v>2</v>
      </c>
      <c r="Q64">
        <v>2</v>
      </c>
      <c r="R64">
        <v>3</v>
      </c>
      <c r="S64">
        <v>1</v>
      </c>
    </row>
    <row r="65" spans="1:19">
      <c r="B65" s="5"/>
      <c r="C65" s="7" t="s">
        <v>94</v>
      </c>
      <c r="D65" s="5"/>
      <c r="E65" s="5"/>
      <c r="F65" s="5"/>
      <c r="G65" s="5"/>
      <c r="H65" s="5"/>
      <c r="I65" s="5"/>
      <c r="J65" s="5"/>
      <c r="K65" s="5"/>
      <c r="L65" s="5"/>
      <c r="M65" s="5"/>
      <c r="O65" t="s">
        <v>1</v>
      </c>
      <c r="P65">
        <v>1</v>
      </c>
      <c r="Q65">
        <v>1</v>
      </c>
      <c r="R65">
        <v>4</v>
      </c>
      <c r="S65">
        <v>0</v>
      </c>
    </row>
    <row r="66" spans="1:19">
      <c r="B66" s="8" t="s">
        <v>17</v>
      </c>
      <c r="C66" s="9" t="s">
        <v>203</v>
      </c>
      <c r="D66" s="8" t="s">
        <v>48</v>
      </c>
      <c r="E66" s="10">
        <v>3.3</v>
      </c>
      <c r="F66" s="8">
        <v>25</v>
      </c>
      <c r="G66" s="10" t="str">
        <f>ROUND(F66*E66,2)</f>
        <v>0</v>
      </c>
      <c r="H66" s="8">
        <v>25</v>
      </c>
      <c r="I66" s="10" t="str">
        <f>ROUND(H66*E66,2)</f>
        <v>0</v>
      </c>
      <c r="J66" s="8">
        <v>25</v>
      </c>
      <c r="K66" s="10" t="str">
        <f>ROUND(J66*E66,2)</f>
        <v>0</v>
      </c>
      <c r="L66" s="8" t="str">
        <f>SUM(F66, H66, J66)</f>
        <v>0</v>
      </c>
      <c r="M66" s="10" t="str">
        <f>SUM(G66, I66, K66)</f>
        <v>0</v>
      </c>
      <c r="O66" t="s">
        <v>1</v>
      </c>
      <c r="P66">
        <v>2</v>
      </c>
      <c r="Q66">
        <v>2</v>
      </c>
      <c r="R66">
        <v>3</v>
      </c>
      <c r="S66">
        <v>1</v>
      </c>
    </row>
    <row r="67" spans="1:19">
      <c r="B67" s="5"/>
      <c r="C67" s="7" t="s">
        <v>204</v>
      </c>
      <c r="D67" s="5"/>
      <c r="E67" s="5"/>
      <c r="F67" s="5"/>
      <c r="G67" s="5"/>
      <c r="H67" s="5"/>
      <c r="I67" s="5"/>
      <c r="J67" s="5"/>
      <c r="K67" s="5"/>
      <c r="L67" s="5"/>
      <c r="M67" s="5"/>
      <c r="O67" t="s">
        <v>1</v>
      </c>
      <c r="P67">
        <v>1</v>
      </c>
      <c r="Q67">
        <v>1</v>
      </c>
      <c r="R67">
        <v>4</v>
      </c>
      <c r="S67">
        <v>0</v>
      </c>
    </row>
    <row r="68" spans="1:19">
      <c r="B68" s="8" t="s">
        <v>24</v>
      </c>
      <c r="C68" s="9" t="s">
        <v>205</v>
      </c>
      <c r="D68" s="8" t="s">
        <v>48</v>
      </c>
      <c r="E68" s="10">
        <v>3.3</v>
      </c>
      <c r="F68" s="8">
        <v>23</v>
      </c>
      <c r="G68" s="10" t="str">
        <f>ROUND(F68*E68,2)</f>
        <v>0</v>
      </c>
      <c r="H68" s="8">
        <v>23</v>
      </c>
      <c r="I68" s="10" t="str">
        <f>ROUND(H68*E68,2)</f>
        <v>0</v>
      </c>
      <c r="J68" s="8">
        <v>23</v>
      </c>
      <c r="K68" s="10" t="str">
        <f>ROUND(J68*E68,2)</f>
        <v>0</v>
      </c>
      <c r="L68" s="8" t="str">
        <f>SUM(F68, H68, J68)</f>
        <v>0</v>
      </c>
      <c r="M68" s="10" t="str">
        <f>SUM(G68, I68, K68)</f>
        <v>0</v>
      </c>
      <c r="O68" t="s">
        <v>1</v>
      </c>
      <c r="P68">
        <v>2</v>
      </c>
      <c r="Q68">
        <v>2</v>
      </c>
      <c r="R68">
        <v>3</v>
      </c>
      <c r="S68">
        <v>1</v>
      </c>
    </row>
    <row r="69" spans="1:19">
      <c r="B69" s="5"/>
      <c r="C69" s="7" t="s">
        <v>59</v>
      </c>
      <c r="D69" s="5"/>
      <c r="E69" s="5"/>
      <c r="F69" s="5"/>
      <c r="G69" s="5"/>
      <c r="H69" s="5"/>
      <c r="I69" s="5"/>
      <c r="J69" s="5"/>
      <c r="K69" s="5"/>
      <c r="L69" s="5"/>
      <c r="M69" s="5"/>
      <c r="O69" t="s">
        <v>1</v>
      </c>
      <c r="P69">
        <v>1</v>
      </c>
      <c r="Q69">
        <v>1</v>
      </c>
      <c r="R69">
        <v>4</v>
      </c>
      <c r="S69">
        <v>0</v>
      </c>
    </row>
    <row r="70" spans="1:19">
      <c r="B70" s="14" t="s">
        <v>27</v>
      </c>
      <c r="C70" s="15" t="s">
        <v>206</v>
      </c>
      <c r="D70" s="14" t="s">
        <v>29</v>
      </c>
      <c r="E70" s="16">
        <v>25</v>
      </c>
      <c r="F70" s="14">
        <v>3</v>
      </c>
      <c r="G70" s="16" t="str">
        <f>ROUND(F70*E70,2)</f>
        <v>0</v>
      </c>
      <c r="H70" s="14">
        <v>4</v>
      </c>
      <c r="I70" s="16" t="str">
        <f>ROUND(H70*E70,2)</f>
        <v>0</v>
      </c>
      <c r="J70" s="14">
        <v>4</v>
      </c>
      <c r="K70" s="16" t="str">
        <f>ROUND(J70*E70,2)</f>
        <v>0</v>
      </c>
      <c r="L70" s="14" t="str">
        <f>SUM(F70, H70, J70)</f>
        <v>0</v>
      </c>
      <c r="M70" s="16" t="str">
        <f>SUM(G70, I70, K70)</f>
        <v>0</v>
      </c>
      <c r="O70" t="s">
        <v>1</v>
      </c>
      <c r="P70">
        <v>2</v>
      </c>
      <c r="Q70">
        <v>2</v>
      </c>
      <c r="R70">
        <v>3</v>
      </c>
      <c r="S70">
        <v>1</v>
      </c>
    </row>
    <row r="71" spans="1:19">
      <c r="C71" s="2" t="s">
        <v>207</v>
      </c>
    </row>
    <row r="74" spans="1:19">
      <c r="B74" s="3" t="s">
        <v>1</v>
      </c>
      <c r="C74" s="3" t="s">
        <v>2</v>
      </c>
      <c r="D74" s="3" t="s">
        <v>3</v>
      </c>
      <c r="E74" s="3" t="s">
        <v>4</v>
      </c>
      <c r="F74" s="3" t="s">
        <v>5</v>
      </c>
      <c r="G74" s="3"/>
      <c r="H74" s="3" t="s">
        <v>6</v>
      </c>
      <c r="I74" s="3"/>
      <c r="J74" s="3" t="s">
        <v>7</v>
      </c>
      <c r="K74" s="3"/>
      <c r="L74" s="3" t="s">
        <v>8</v>
      </c>
      <c r="M74" s="3"/>
    </row>
    <row r="75" spans="1:19">
      <c r="B75" s="3"/>
      <c r="C75" s="3"/>
      <c r="D75" s="3"/>
      <c r="E75" s="3"/>
      <c r="F75" s="3" t="s">
        <v>9</v>
      </c>
      <c r="G75" s="3" t="s">
        <v>10</v>
      </c>
      <c r="H75" s="3" t="s">
        <v>9</v>
      </c>
      <c r="I75" s="3" t="s">
        <v>10</v>
      </c>
      <c r="J75" s="3" t="s">
        <v>9</v>
      </c>
      <c r="K75" s="3" t="s">
        <v>10</v>
      </c>
      <c r="L75" s="3" t="s">
        <v>9</v>
      </c>
      <c r="M75" s="3" t="s">
        <v>10</v>
      </c>
    </row>
    <row r="76" spans="1:19">
      <c r="B76" s="5"/>
      <c r="C76" s="5"/>
      <c r="D76" s="5"/>
      <c r="E76" s="5"/>
      <c r="F76" s="5"/>
      <c r="G76" s="5"/>
      <c r="H76" s="5"/>
      <c r="I76" s="5"/>
      <c r="J76" s="5"/>
      <c r="K76" s="5"/>
      <c r="L76" s="5"/>
      <c r="M76" s="5"/>
    </row>
    <row r="77" spans="1:19">
      <c r="B77" s="5"/>
      <c r="C77" s="6" t="s">
        <v>182</v>
      </c>
      <c r="D77" s="5"/>
      <c r="E77" s="5"/>
      <c r="F77" s="5"/>
      <c r="G77" s="5"/>
      <c r="H77" s="5"/>
      <c r="I77" s="5"/>
      <c r="J77" s="5"/>
      <c r="K77" s="5"/>
      <c r="L77" s="5"/>
      <c r="M77" s="5"/>
      <c r="O77" t="s">
        <v>12</v>
      </c>
    </row>
    <row r="78" spans="1:19">
      <c r="B78" s="5"/>
      <c r="C78" s="5"/>
      <c r="D78" s="5"/>
      <c r="E78" s="5"/>
      <c r="F78" s="5"/>
      <c r="G78" s="5"/>
      <c r="H78" s="5"/>
      <c r="I78" s="5"/>
      <c r="J78" s="5"/>
      <c r="K78" s="5"/>
      <c r="L78" s="5"/>
      <c r="M78" s="5"/>
    </row>
    <row r="79" spans="1:19">
      <c r="B79" s="5"/>
      <c r="C79" s="7" t="s">
        <v>208</v>
      </c>
      <c r="D79" s="5"/>
      <c r="E79" s="5"/>
      <c r="F79" s="5"/>
      <c r="G79" s="5"/>
      <c r="H79" s="5"/>
      <c r="I79" s="5"/>
      <c r="J79" s="5"/>
      <c r="K79" s="5"/>
      <c r="L79" s="5"/>
      <c r="M79" s="5"/>
      <c r="O79" t="s">
        <v>1</v>
      </c>
      <c r="P79">
        <v>1</v>
      </c>
      <c r="Q79">
        <v>1</v>
      </c>
      <c r="R79">
        <v>12</v>
      </c>
      <c r="S79">
        <v>0</v>
      </c>
    </row>
    <row r="80" spans="1:19">
      <c r="B80" s="8" t="s">
        <v>14</v>
      </c>
      <c r="C80" s="9" t="s">
        <v>209</v>
      </c>
      <c r="D80" s="8" t="s">
        <v>190</v>
      </c>
      <c r="E80" s="10">
        <v>748.8</v>
      </c>
      <c r="F80" s="8">
        <v>1</v>
      </c>
      <c r="G80" s="10" t="str">
        <f>ROUND(F80*E80,2)</f>
        <v>0</v>
      </c>
      <c r="H80" s="8">
        <v>1</v>
      </c>
      <c r="I80" s="10" t="str">
        <f>ROUND(H80*E80,2)</f>
        <v>0</v>
      </c>
      <c r="J80" s="8">
        <v>1</v>
      </c>
      <c r="K80" s="10" t="str">
        <f>ROUND(J80*E80,2)</f>
        <v>0</v>
      </c>
      <c r="L80" s="8" t="str">
        <f>SUM(F80, H80, J80)</f>
        <v>0</v>
      </c>
      <c r="M80" s="10" t="str">
        <f>SUM(G80, I80, K80)</f>
        <v>0</v>
      </c>
      <c r="O80" t="s">
        <v>1</v>
      </c>
      <c r="P80">
        <v>2</v>
      </c>
      <c r="Q80">
        <v>2</v>
      </c>
      <c r="R80">
        <v>3</v>
      </c>
      <c r="S80">
        <v>1</v>
      </c>
    </row>
    <row r="81" spans="1:19">
      <c r="B81" s="14" t="s">
        <v>17</v>
      </c>
      <c r="C81" s="15" t="s">
        <v>210</v>
      </c>
      <c r="D81" s="14" t="s">
        <v>190</v>
      </c>
      <c r="E81" s="16">
        <v>499.2</v>
      </c>
      <c r="F81" s="14">
        <v>2</v>
      </c>
      <c r="G81" s="16" t="str">
        <f>ROUND(F81*E81,2)</f>
        <v>0</v>
      </c>
      <c r="H81" s="14">
        <v>2</v>
      </c>
      <c r="I81" s="16" t="str">
        <f>ROUND(H81*E81,2)</f>
        <v>0</v>
      </c>
      <c r="J81" s="14">
        <v>2</v>
      </c>
      <c r="K81" s="16" t="str">
        <f>ROUND(J81*E81,2)</f>
        <v>0</v>
      </c>
      <c r="L81" s="14" t="str">
        <f>SUM(F81, H81, J81)</f>
        <v>0</v>
      </c>
      <c r="M81" s="16" t="str">
        <f>SUM(G81, I81, K81)</f>
        <v>0</v>
      </c>
      <c r="O81" t="s">
        <v>1</v>
      </c>
      <c r="P81">
        <v>2</v>
      </c>
      <c r="Q81">
        <v>4</v>
      </c>
      <c r="R81">
        <v>5</v>
      </c>
      <c r="S81">
        <v>1</v>
      </c>
    </row>
    <row r="82" spans="1:19">
      <c r="C82" s="2" t="s">
        <v>211</v>
      </c>
    </row>
    <row r="85" spans="1:19">
      <c r="B85" s="3" t="s">
        <v>1</v>
      </c>
      <c r="C85" s="3" t="s">
        <v>2</v>
      </c>
      <c r="D85" s="3" t="s">
        <v>3</v>
      </c>
      <c r="E85" s="3" t="s">
        <v>4</v>
      </c>
      <c r="F85" s="3" t="s">
        <v>5</v>
      </c>
      <c r="G85" s="3"/>
      <c r="H85" s="3" t="s">
        <v>6</v>
      </c>
      <c r="I85" s="3"/>
      <c r="J85" s="3" t="s">
        <v>7</v>
      </c>
      <c r="K85" s="3"/>
      <c r="L85" s="3" t="s">
        <v>8</v>
      </c>
      <c r="M85" s="3"/>
    </row>
    <row r="86" spans="1:19">
      <c r="B86" s="3"/>
      <c r="C86" s="3"/>
      <c r="D86" s="3"/>
      <c r="E86" s="3"/>
      <c r="F86" s="3" t="s">
        <v>9</v>
      </c>
      <c r="G86" s="3" t="s">
        <v>10</v>
      </c>
      <c r="H86" s="3" t="s">
        <v>9</v>
      </c>
      <c r="I86" s="3" t="s">
        <v>10</v>
      </c>
      <c r="J86" s="3" t="s">
        <v>9</v>
      </c>
      <c r="K86" s="3" t="s">
        <v>10</v>
      </c>
      <c r="L86" s="3" t="s">
        <v>9</v>
      </c>
      <c r="M86" s="3" t="s">
        <v>10</v>
      </c>
    </row>
    <row r="87" spans="1:19">
      <c r="B87" s="5"/>
      <c r="C87" s="5"/>
      <c r="D87" s="5"/>
      <c r="E87" s="5"/>
      <c r="F87" s="5"/>
      <c r="G87" s="5"/>
      <c r="H87" s="5"/>
      <c r="I87" s="5"/>
      <c r="J87" s="5"/>
      <c r="K87" s="5"/>
      <c r="L87" s="5"/>
      <c r="M87" s="5"/>
    </row>
    <row r="88" spans="1:19">
      <c r="B88" s="5"/>
      <c r="C88" s="6" t="s">
        <v>182</v>
      </c>
      <c r="D88" s="5"/>
      <c r="E88" s="5"/>
      <c r="F88" s="5"/>
      <c r="G88" s="5"/>
      <c r="H88" s="5"/>
      <c r="I88" s="5"/>
      <c r="J88" s="5"/>
      <c r="K88" s="5"/>
      <c r="L88" s="5"/>
      <c r="M88" s="5"/>
      <c r="O88" t="s">
        <v>12</v>
      </c>
    </row>
    <row r="89" spans="1:19">
      <c r="B89" s="5"/>
      <c r="C89" s="5"/>
      <c r="D89" s="5"/>
      <c r="E89" s="5"/>
      <c r="F89" s="5"/>
      <c r="G89" s="5"/>
      <c r="H89" s="5"/>
      <c r="I89" s="5"/>
      <c r="J89" s="5"/>
      <c r="K89" s="5"/>
      <c r="L89" s="5"/>
      <c r="M89" s="5"/>
    </row>
    <row r="90" spans="1:19">
      <c r="B90" s="5"/>
      <c r="C90" s="7" t="s">
        <v>212</v>
      </c>
      <c r="D90" s="5"/>
      <c r="E90" s="5"/>
      <c r="F90" s="5"/>
      <c r="G90" s="5"/>
      <c r="H90" s="5"/>
      <c r="I90" s="5"/>
      <c r="J90" s="5"/>
      <c r="K90" s="5"/>
      <c r="L90" s="5"/>
      <c r="M90" s="5"/>
    </row>
    <row r="91" spans="1:19">
      <c r="B91" s="8" t="s">
        <v>14</v>
      </c>
      <c r="C91" s="9" t="s">
        <v>213</v>
      </c>
      <c r="D91" s="8" t="s">
        <v>190</v>
      </c>
      <c r="E91" s="10">
        <v>249.6</v>
      </c>
      <c r="F91" s="8">
        <v>1</v>
      </c>
      <c r="G91" s="10" t="str">
        <f>ROUND(F91*E91,2)</f>
        <v>0</v>
      </c>
      <c r="H91" s="8">
        <v>1</v>
      </c>
      <c r="I91" s="10" t="str">
        <f>ROUND(H91*E91,2)</f>
        <v>0</v>
      </c>
      <c r="J91" s="8">
        <v>1</v>
      </c>
      <c r="K91" s="10" t="str">
        <f>ROUND(J91*E91,2)</f>
        <v>0</v>
      </c>
      <c r="L91" s="8" t="str">
        <f>SUM(F91, H91, J91)</f>
        <v>0</v>
      </c>
      <c r="M91" s="10" t="str">
        <f>SUM(G91, I91, K91)</f>
        <v>0</v>
      </c>
      <c r="O91" t="s">
        <v>1</v>
      </c>
      <c r="P91">
        <v>2</v>
      </c>
      <c r="Q91">
        <v>6</v>
      </c>
      <c r="R91">
        <v>7</v>
      </c>
      <c r="S91">
        <v>1</v>
      </c>
    </row>
    <row r="92" spans="1:19">
      <c r="B92" s="14" t="s">
        <v>17</v>
      </c>
      <c r="C92" s="15" t="s">
        <v>214</v>
      </c>
      <c r="D92" s="14" t="s">
        <v>190</v>
      </c>
      <c r="E92" s="16">
        <v>93.59999999999999</v>
      </c>
      <c r="F92" s="14">
        <v>2</v>
      </c>
      <c r="G92" s="16" t="str">
        <f>ROUND(F92*E92,2)</f>
        <v>0</v>
      </c>
      <c r="H92" s="14">
        <v>2</v>
      </c>
      <c r="I92" s="16" t="str">
        <f>ROUND(H92*E92,2)</f>
        <v>0</v>
      </c>
      <c r="J92" s="14">
        <v>2</v>
      </c>
      <c r="K92" s="16" t="str">
        <f>ROUND(J92*E92,2)</f>
        <v>0</v>
      </c>
      <c r="L92" s="14" t="str">
        <f>SUM(F92, H92, J92)</f>
        <v>0</v>
      </c>
      <c r="M92" s="16" t="str">
        <f>SUM(G92, I92, K92)</f>
        <v>0</v>
      </c>
      <c r="O92" t="s">
        <v>1</v>
      </c>
      <c r="P92">
        <v>2</v>
      </c>
      <c r="Q92">
        <v>8</v>
      </c>
      <c r="R92">
        <v>9</v>
      </c>
      <c r="S92">
        <v>1</v>
      </c>
    </row>
    <row r="93" spans="1:19">
      <c r="C93" s="2" t="s">
        <v>215</v>
      </c>
    </row>
    <row r="96" spans="1:19">
      <c r="B96" s="3" t="s">
        <v>1</v>
      </c>
      <c r="C96" s="3" t="s">
        <v>2</v>
      </c>
      <c r="D96" s="3" t="s">
        <v>3</v>
      </c>
      <c r="E96" s="3" t="s">
        <v>4</v>
      </c>
      <c r="F96" s="3" t="s">
        <v>5</v>
      </c>
      <c r="G96" s="3"/>
      <c r="H96" s="3" t="s">
        <v>6</v>
      </c>
      <c r="I96" s="3"/>
      <c r="J96" s="3" t="s">
        <v>7</v>
      </c>
      <c r="K96" s="3"/>
      <c r="L96" s="3" t="s">
        <v>8</v>
      </c>
      <c r="M96" s="3"/>
    </row>
    <row r="97" spans="1:19">
      <c r="B97" s="3"/>
      <c r="C97" s="3"/>
      <c r="D97" s="3"/>
      <c r="E97" s="3"/>
      <c r="F97" s="3" t="s">
        <v>9</v>
      </c>
      <c r="G97" s="3" t="s">
        <v>10</v>
      </c>
      <c r="H97" s="3" t="s">
        <v>9</v>
      </c>
      <c r="I97" s="3" t="s">
        <v>10</v>
      </c>
      <c r="J97" s="3" t="s">
        <v>9</v>
      </c>
      <c r="K97" s="3" t="s">
        <v>10</v>
      </c>
      <c r="L97" s="3" t="s">
        <v>9</v>
      </c>
      <c r="M97" s="3" t="s">
        <v>10</v>
      </c>
    </row>
    <row r="98" spans="1:19">
      <c r="B98" s="5"/>
      <c r="C98" s="5"/>
      <c r="D98" s="5"/>
      <c r="E98" s="5"/>
      <c r="F98" s="5"/>
      <c r="G98" s="5"/>
      <c r="H98" s="5"/>
      <c r="I98" s="5"/>
      <c r="J98" s="5"/>
      <c r="K98" s="5"/>
      <c r="L98" s="5"/>
      <c r="M98" s="5"/>
    </row>
    <row r="99" spans="1:19">
      <c r="B99" s="5"/>
      <c r="C99" s="6" t="s">
        <v>182</v>
      </c>
      <c r="D99" s="5"/>
      <c r="E99" s="5"/>
      <c r="F99" s="5"/>
      <c r="G99" s="5"/>
      <c r="H99" s="5"/>
      <c r="I99" s="5"/>
      <c r="J99" s="5"/>
      <c r="K99" s="5"/>
      <c r="L99" s="5"/>
      <c r="M99" s="5"/>
      <c r="O99" t="s">
        <v>12</v>
      </c>
    </row>
    <row r="100" spans="1:19">
      <c r="B100" s="5"/>
      <c r="C100" s="5"/>
      <c r="D100" s="5"/>
      <c r="E100" s="5"/>
      <c r="F100" s="5"/>
      <c r="G100" s="5"/>
      <c r="H100" s="5"/>
      <c r="I100" s="5"/>
      <c r="J100" s="5"/>
      <c r="K100" s="5"/>
      <c r="L100" s="5"/>
      <c r="M100" s="5"/>
    </row>
    <row r="101" spans="1:19">
      <c r="B101" s="5"/>
      <c r="C101" s="7" t="s">
        <v>212</v>
      </c>
      <c r="D101" s="5"/>
      <c r="E101" s="5"/>
      <c r="F101" s="5"/>
      <c r="G101" s="5"/>
      <c r="H101" s="5"/>
      <c r="I101" s="5"/>
      <c r="J101" s="5"/>
      <c r="K101" s="5"/>
      <c r="L101" s="5"/>
      <c r="M101" s="5"/>
    </row>
    <row r="102" spans="1:19">
      <c r="B102" s="14" t="s">
        <v>14</v>
      </c>
      <c r="C102" s="15" t="s">
        <v>216</v>
      </c>
      <c r="D102" s="14" t="s">
        <v>190</v>
      </c>
      <c r="E102" s="16">
        <v>416</v>
      </c>
      <c r="F102" s="14">
        <v>1</v>
      </c>
      <c r="G102" s="16" t="str">
        <f>ROUND(F102*E102,2)</f>
        <v>0</v>
      </c>
      <c r="H102" s="14">
        <v>1</v>
      </c>
      <c r="I102" s="16" t="str">
        <f>ROUND(H102*E102,2)</f>
        <v>0</v>
      </c>
      <c r="J102" s="14">
        <v>1</v>
      </c>
      <c r="K102" s="16" t="str">
        <f>ROUND(J102*E102,2)</f>
        <v>0</v>
      </c>
      <c r="L102" s="14" t="str">
        <f>SUM(F102, H102, J102)</f>
        <v>0</v>
      </c>
      <c r="M102" s="16" t="str">
        <f>SUM(G102, I102, K102)</f>
        <v>0</v>
      </c>
      <c r="O102" t="s">
        <v>1</v>
      </c>
      <c r="P102">
        <v>2</v>
      </c>
      <c r="Q102">
        <v>10</v>
      </c>
      <c r="R102">
        <v>11</v>
      </c>
      <c r="S102">
        <v>1</v>
      </c>
    </row>
    <row r="103" spans="1:19">
      <c r="C103" s="2" t="s">
        <v>217</v>
      </c>
    </row>
    <row r="106" spans="1:19">
      <c r="B106" s="3" t="s">
        <v>1</v>
      </c>
      <c r="C106" s="3" t="s">
        <v>2</v>
      </c>
      <c r="D106" s="3" t="s">
        <v>3</v>
      </c>
      <c r="E106" s="3" t="s">
        <v>4</v>
      </c>
      <c r="F106" s="3" t="s">
        <v>5</v>
      </c>
      <c r="G106" s="3"/>
      <c r="H106" s="3" t="s">
        <v>6</v>
      </c>
      <c r="I106" s="3"/>
      <c r="J106" s="3" t="s">
        <v>7</v>
      </c>
      <c r="K106" s="3"/>
      <c r="L106" s="3" t="s">
        <v>8</v>
      </c>
      <c r="M106" s="3"/>
    </row>
    <row r="107" spans="1:19">
      <c r="B107" s="3"/>
      <c r="C107" s="3"/>
      <c r="D107" s="3"/>
      <c r="E107" s="3"/>
      <c r="F107" s="3" t="s">
        <v>9</v>
      </c>
      <c r="G107" s="3" t="s">
        <v>10</v>
      </c>
      <c r="H107" s="3" t="s">
        <v>9</v>
      </c>
      <c r="I107" s="3" t="s">
        <v>10</v>
      </c>
      <c r="J107" s="3" t="s">
        <v>9</v>
      </c>
      <c r="K107" s="3" t="s">
        <v>10</v>
      </c>
      <c r="L107" s="3" t="s">
        <v>9</v>
      </c>
      <c r="M107" s="3" t="s">
        <v>10</v>
      </c>
    </row>
    <row r="108" spans="1:19">
      <c r="B108" s="5"/>
      <c r="C108" s="5"/>
      <c r="D108" s="5"/>
      <c r="E108" s="5"/>
      <c r="F108" s="5"/>
      <c r="G108" s="5"/>
      <c r="H108" s="5"/>
      <c r="I108" s="5"/>
      <c r="J108" s="5"/>
      <c r="K108" s="5"/>
      <c r="L108" s="5"/>
      <c r="M108" s="5"/>
    </row>
    <row r="109" spans="1:19">
      <c r="B109" s="5"/>
      <c r="C109" s="6" t="s">
        <v>182</v>
      </c>
      <c r="D109" s="5"/>
      <c r="E109" s="5"/>
      <c r="F109" s="5"/>
      <c r="G109" s="5"/>
      <c r="H109" s="5"/>
      <c r="I109" s="5"/>
      <c r="J109" s="5"/>
      <c r="K109" s="5"/>
      <c r="L109" s="5"/>
      <c r="M109" s="5"/>
      <c r="O109" t="s">
        <v>12</v>
      </c>
    </row>
    <row r="110" spans="1:19">
      <c r="B110" s="5"/>
      <c r="C110" s="5"/>
      <c r="D110" s="5"/>
      <c r="E110" s="5"/>
      <c r="F110" s="5"/>
      <c r="G110" s="5"/>
      <c r="H110" s="5"/>
      <c r="I110" s="5"/>
      <c r="J110" s="5"/>
      <c r="K110" s="5"/>
      <c r="L110" s="5"/>
      <c r="M110" s="5"/>
    </row>
    <row r="111" spans="1:19">
      <c r="B111" s="5"/>
      <c r="C111" s="7" t="s">
        <v>218</v>
      </c>
      <c r="D111" s="5"/>
      <c r="E111" s="5"/>
      <c r="F111" s="5"/>
      <c r="G111" s="5"/>
      <c r="H111" s="5"/>
      <c r="I111" s="5"/>
      <c r="J111" s="5"/>
      <c r="K111" s="5"/>
      <c r="L111" s="5"/>
      <c r="M111" s="5"/>
      <c r="O111" t="s">
        <v>1</v>
      </c>
      <c r="P111">
        <v>2048</v>
      </c>
      <c r="Q111">
        <v>1</v>
      </c>
      <c r="R111">
        <v>6</v>
      </c>
      <c r="S111">
        <v>0</v>
      </c>
    </row>
    <row r="112" spans="1:19">
      <c r="B112" s="8" t="s">
        <v>14</v>
      </c>
      <c r="C112" s="9" t="s">
        <v>219</v>
      </c>
      <c r="D112" s="8" t="s">
        <v>29</v>
      </c>
      <c r="E112" s="10">
        <v>10</v>
      </c>
      <c r="F112" s="8">
        <v>4</v>
      </c>
      <c r="G112" s="10" t="str">
        <f>ROUND(F112*E112,2)</f>
        <v>0</v>
      </c>
      <c r="H112" s="8">
        <v>4</v>
      </c>
      <c r="I112" s="10" t="str">
        <f>ROUND(H112*E112,2)</f>
        <v>0</v>
      </c>
      <c r="J112" s="8">
        <v>4</v>
      </c>
      <c r="K112" s="10" t="str">
        <f>ROUND(J112*E112,2)</f>
        <v>0</v>
      </c>
      <c r="L112" s="8" t="str">
        <f>SUM(F112, H112, J112)</f>
        <v>0</v>
      </c>
      <c r="M112" s="10" t="str">
        <f>SUM(G112, I112, K112)</f>
        <v>0</v>
      </c>
      <c r="O112" t="s">
        <v>1</v>
      </c>
      <c r="P112">
        <v>2</v>
      </c>
      <c r="Q112">
        <v>2</v>
      </c>
      <c r="R112">
        <v>3</v>
      </c>
      <c r="S112">
        <v>1</v>
      </c>
    </row>
    <row r="113" spans="1:19">
      <c r="B113" s="8" t="s">
        <v>17</v>
      </c>
      <c r="C113" s="9" t="s">
        <v>220</v>
      </c>
      <c r="D113" s="8" t="s">
        <v>87</v>
      </c>
      <c r="E113" s="10">
        <v>5</v>
      </c>
      <c r="F113" s="8">
        <v>11</v>
      </c>
      <c r="G113" s="10" t="str">
        <f>ROUND(F113*E113,2)</f>
        <v>0</v>
      </c>
      <c r="H113" s="8">
        <v>11</v>
      </c>
      <c r="I113" s="10" t="str">
        <f>ROUND(H113*E113,2)</f>
        <v>0</v>
      </c>
      <c r="J113" s="8">
        <v>11</v>
      </c>
      <c r="K113" s="10" t="str">
        <f>ROUND(J113*E113,2)</f>
        <v>0</v>
      </c>
      <c r="L113" s="8" t="str">
        <f>SUM(F113, H113, J113)</f>
        <v>0</v>
      </c>
      <c r="M113" s="10" t="str">
        <f>SUM(G113, I113, K113)</f>
        <v>0</v>
      </c>
      <c r="O113" t="s">
        <v>1</v>
      </c>
      <c r="P113">
        <v>2</v>
      </c>
      <c r="Q113">
        <v>4</v>
      </c>
      <c r="R113">
        <v>5</v>
      </c>
      <c r="S113">
        <v>1</v>
      </c>
    </row>
    <row r="114" spans="1:19">
      <c r="B114" s="5"/>
      <c r="C114" s="7" t="s">
        <v>221</v>
      </c>
      <c r="D114" s="5"/>
      <c r="E114" s="5"/>
      <c r="F114" s="5"/>
      <c r="G114" s="5"/>
      <c r="H114" s="5"/>
      <c r="I114" s="5"/>
      <c r="J114" s="5"/>
      <c r="K114" s="5"/>
      <c r="L114" s="5"/>
      <c r="M114" s="5"/>
      <c r="O114" t="s">
        <v>1</v>
      </c>
      <c r="P114">
        <v>1</v>
      </c>
      <c r="Q114">
        <v>1</v>
      </c>
      <c r="R114">
        <v>4</v>
      </c>
      <c r="S114">
        <v>0</v>
      </c>
    </row>
    <row r="115" spans="1:19">
      <c r="B115" s="8" t="s">
        <v>24</v>
      </c>
      <c r="C115" s="9" t="s">
        <v>222</v>
      </c>
      <c r="D115" s="8" t="s">
        <v>29</v>
      </c>
      <c r="E115" s="10">
        <v>6</v>
      </c>
      <c r="F115" s="8">
        <v>4</v>
      </c>
      <c r="G115" s="10" t="str">
        <f>ROUND(F115*E115,2)</f>
        <v>0</v>
      </c>
      <c r="H115" s="8">
        <v>4</v>
      </c>
      <c r="I115" s="10" t="str">
        <f>ROUND(H115*E115,2)</f>
        <v>0</v>
      </c>
      <c r="J115" s="8">
        <v>4</v>
      </c>
      <c r="K115" s="10" t="str">
        <f>ROUND(J115*E115,2)</f>
        <v>0</v>
      </c>
      <c r="L115" s="8" t="str">
        <f>SUM(F115, H115, J115)</f>
        <v>0</v>
      </c>
      <c r="M115" s="10" t="str">
        <f>SUM(G115, I115, K115)</f>
        <v>0</v>
      </c>
      <c r="O115" t="s">
        <v>1</v>
      </c>
      <c r="P115">
        <v>2</v>
      </c>
      <c r="Q115">
        <v>2</v>
      </c>
      <c r="R115">
        <v>3</v>
      </c>
      <c r="S115">
        <v>1</v>
      </c>
    </row>
    <row r="116" spans="1:19">
      <c r="B116" s="5"/>
      <c r="C116" s="7" t="s">
        <v>88</v>
      </c>
      <c r="D116" s="5"/>
      <c r="E116" s="5"/>
      <c r="F116" s="5"/>
      <c r="G116" s="5"/>
      <c r="H116" s="5"/>
      <c r="I116" s="5"/>
      <c r="J116" s="5"/>
      <c r="K116" s="5"/>
      <c r="L116" s="5"/>
      <c r="M116" s="5"/>
      <c r="O116" t="s">
        <v>1</v>
      </c>
      <c r="P116">
        <v>1</v>
      </c>
      <c r="Q116">
        <v>1</v>
      </c>
      <c r="R116">
        <v>12</v>
      </c>
      <c r="S116">
        <v>0</v>
      </c>
    </row>
    <row r="117" spans="1:19">
      <c r="B117" s="8" t="s">
        <v>27</v>
      </c>
      <c r="C117" s="9" t="s">
        <v>89</v>
      </c>
      <c r="D117" s="8"/>
      <c r="E117" s="10">
        <v>0</v>
      </c>
      <c r="F117" s="8">
        <v>0</v>
      </c>
      <c r="G117" s="10" t="str">
        <f>ROUND(F117*E117,2)</f>
        <v>0</v>
      </c>
      <c r="H117" s="8">
        <v>0</v>
      </c>
      <c r="I117" s="10" t="str">
        <f>ROUND(H117*E117,2)</f>
        <v>0</v>
      </c>
      <c r="J117" s="8">
        <v>0</v>
      </c>
      <c r="K117" s="10" t="str">
        <f>ROUND(J117*E117,2)</f>
        <v>0</v>
      </c>
      <c r="L117" s="8" t="str">
        <f>SUM(F117, H117, J117)</f>
        <v>0</v>
      </c>
      <c r="M117" s="10" t="str">
        <f>SUM(G117, I117, K117)</f>
        <v>0</v>
      </c>
      <c r="O117" t="s">
        <v>1</v>
      </c>
      <c r="P117">
        <v>64</v>
      </c>
      <c r="Q117">
        <v>2</v>
      </c>
      <c r="R117">
        <v>3</v>
      </c>
      <c r="S117">
        <v>1</v>
      </c>
    </row>
    <row r="118" spans="1:19">
      <c r="B118" s="8" t="s">
        <v>31</v>
      </c>
      <c r="C118" s="9" t="s">
        <v>89</v>
      </c>
      <c r="D118" s="8"/>
      <c r="E118" s="10">
        <v>0</v>
      </c>
      <c r="F118" s="8">
        <v>0</v>
      </c>
      <c r="G118" s="10" t="str">
        <f>ROUND(F118*E118,2)</f>
        <v>0</v>
      </c>
      <c r="H118" s="8">
        <v>0</v>
      </c>
      <c r="I118" s="10" t="str">
        <f>ROUND(H118*E118,2)</f>
        <v>0</v>
      </c>
      <c r="J118" s="8">
        <v>0</v>
      </c>
      <c r="K118" s="10" t="str">
        <f>ROUND(J118*E118,2)</f>
        <v>0</v>
      </c>
      <c r="L118" s="8" t="str">
        <f>SUM(F118, H118, J118)</f>
        <v>0</v>
      </c>
      <c r="M118" s="10" t="str">
        <f>SUM(G118, I118, K118)</f>
        <v>0</v>
      </c>
      <c r="O118" t="s">
        <v>1</v>
      </c>
      <c r="P118">
        <v>64</v>
      </c>
      <c r="Q118">
        <v>4</v>
      </c>
      <c r="R118">
        <v>5</v>
      </c>
      <c r="S118">
        <v>1</v>
      </c>
    </row>
    <row r="119" spans="1:19">
      <c r="B119" s="8" t="s">
        <v>50</v>
      </c>
      <c r="C119" s="9" t="s">
        <v>89</v>
      </c>
      <c r="D119" s="8"/>
      <c r="E119" s="10">
        <v>0</v>
      </c>
      <c r="F119" s="8">
        <v>0</v>
      </c>
      <c r="G119" s="10" t="str">
        <f>ROUND(F119*E119,2)</f>
        <v>0</v>
      </c>
      <c r="H119" s="8">
        <v>0</v>
      </c>
      <c r="I119" s="10" t="str">
        <f>ROUND(H119*E119,2)</f>
        <v>0</v>
      </c>
      <c r="J119" s="8">
        <v>0</v>
      </c>
      <c r="K119" s="10" t="str">
        <f>ROUND(J119*E119,2)</f>
        <v>0</v>
      </c>
      <c r="L119" s="8" t="str">
        <f>SUM(F119, H119, J119)</f>
        <v>0</v>
      </c>
      <c r="M119" s="10" t="str">
        <f>SUM(G119, I119, K119)</f>
        <v>0</v>
      </c>
      <c r="O119" t="s">
        <v>1</v>
      </c>
      <c r="P119">
        <v>64</v>
      </c>
      <c r="Q119">
        <v>6</v>
      </c>
      <c r="R119">
        <v>7</v>
      </c>
      <c r="S119">
        <v>1</v>
      </c>
    </row>
    <row r="120" spans="1:19">
      <c r="B120" s="8" t="s">
        <v>52</v>
      </c>
      <c r="C120" s="9" t="s">
        <v>89</v>
      </c>
      <c r="D120" s="8"/>
      <c r="E120" s="10">
        <v>0</v>
      </c>
      <c r="F120" s="8">
        <v>0</v>
      </c>
      <c r="G120" s="10" t="str">
        <f>ROUND(F120*E120,2)</f>
        <v>0</v>
      </c>
      <c r="H120" s="8">
        <v>0</v>
      </c>
      <c r="I120" s="10" t="str">
        <f>ROUND(H120*E120,2)</f>
        <v>0</v>
      </c>
      <c r="J120" s="8">
        <v>0</v>
      </c>
      <c r="K120" s="10" t="str">
        <f>ROUND(J120*E120,2)</f>
        <v>0</v>
      </c>
      <c r="L120" s="8" t="str">
        <f>SUM(F120, H120, J120)</f>
        <v>0</v>
      </c>
      <c r="M120" s="10" t="str">
        <f>SUM(G120, I120, K120)</f>
        <v>0</v>
      </c>
      <c r="O120" t="s">
        <v>1</v>
      </c>
      <c r="P120">
        <v>64</v>
      </c>
      <c r="Q120">
        <v>8</v>
      </c>
      <c r="R120">
        <v>9</v>
      </c>
      <c r="S120">
        <v>1</v>
      </c>
    </row>
    <row r="121" spans="1:19">
      <c r="B121" s="14" t="s">
        <v>54</v>
      </c>
      <c r="C121" s="15" t="s">
        <v>89</v>
      </c>
      <c r="D121" s="14"/>
      <c r="E121" s="16">
        <v>0</v>
      </c>
      <c r="F121" s="14">
        <v>0</v>
      </c>
      <c r="G121" s="16" t="str">
        <f>ROUND(F121*E121,2)</f>
        <v>0</v>
      </c>
      <c r="H121" s="14">
        <v>0</v>
      </c>
      <c r="I121" s="16" t="str">
        <f>ROUND(H121*E121,2)</f>
        <v>0</v>
      </c>
      <c r="J121" s="14">
        <v>0</v>
      </c>
      <c r="K121" s="16" t="str">
        <f>ROUND(J121*E121,2)</f>
        <v>0</v>
      </c>
      <c r="L121" s="14" t="str">
        <f>SUM(F121, H121, J121)</f>
        <v>0</v>
      </c>
      <c r="M121" s="16" t="str">
        <f>SUM(G121, I121, K121)</f>
        <v>0</v>
      </c>
      <c r="O121" t="s">
        <v>1</v>
      </c>
      <c r="P121">
        <v>64</v>
      </c>
      <c r="Q121">
        <v>10</v>
      </c>
      <c r="R121">
        <v>11</v>
      </c>
      <c r="S121">
        <v>1</v>
      </c>
    </row>
    <row r="122" spans="1:19">
      <c r="C122" s="2" t="s">
        <v>223</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da1627473e75135af30e0f041c93607a" sqref="C10" password="8053"/>
    <protectedRange name="pc0e3be4e63002c75ba05748a83b4636f" sqref="D11" password="8053"/>
    <protectedRange name="pc064aa5670a62419ecc714e0d05772e5" sqref="B11" password="8053"/>
    <protectedRange name="p75b573a2a80f7d1f54f711b89d1a80fa" sqref="D12" password="8053"/>
    <protectedRange name="p8acfe827853aff5217d7ef210177df96" sqref="B12" password="8053"/>
    <protectedRange name="p57e79553e7ba3aba9f9889c865ef68f8" sqref="C13" password="8053"/>
    <protectedRange name="pb8f3d30bf1c346e37d3cba37588e9b6d" sqref="D14" password="8053"/>
    <protectedRange name="p530dfc676c50e010122f21449913816d" sqref="B14" password="8053"/>
    <protectedRange name="p93650d3186bb77bda672094da1b439bd" sqref="C15" password="8053"/>
    <protectedRange name="p6fd9ec81643ee5a57f85a71951bfe13d" sqref="D16" password="8053"/>
    <protectedRange name="pf60787e36971310468a06b4b74ac2bdb" sqref="B16" password="8053"/>
    <protectedRange name="p83567cd28bc5c1e1749a19fa1d2ca5f8" sqref="C23" password="8053"/>
    <protectedRange name="p0bfa0b57d99985aa138ce05055a3c5db" sqref="C25" password="8053"/>
    <protectedRange name="pcf15111fbb72c45039ba07376c0055f8" sqref="D26" password="8053"/>
    <protectedRange name="p82b2e129309f8833c550676a75e933fd" sqref="B26" password="8053"/>
    <protectedRange name="p78f30630dcd4dca28a336904de86a0d4" sqref="D27" password="8053"/>
    <protectedRange name="p81c0878ed0a8af00a7fe32e9550706df" sqref="B27" password="8053"/>
    <protectedRange name="pb2e2002d8cd36cf554751316d7a3f8aa" sqref="D28" password="8053"/>
    <protectedRange name="pbd781b84ccc19a2758d6a9e0fd879232" sqref="B28" password="8053"/>
    <protectedRange name="p72efe71e2b4e6e580c7acde0f2be420e" sqref="C35" password="8053"/>
    <protectedRange name="p4ef2746bff078052695da6b62c50fd9d" sqref="C37" password="8053"/>
    <protectedRange name="p4f3c87c0f4eff72b4a8b268b775cb68e" sqref="D38" password="8053"/>
    <protectedRange name="p0041cbd02e6f309e149dbefaf12f2684" sqref="B38" password="8053"/>
    <protectedRange name="p72e257e6a4b825e9ca6fdd71f4b2206a" sqref="D39" password="8053"/>
    <protectedRange name="p8899d4cfb6fb384084861e69e107be7e" sqref="B39" password="8053"/>
    <protectedRange name="p744ba77812af2948e5a85261cbefb0c7" sqref="C40" password="8053"/>
    <protectedRange name="p0a028a9511ee0efee23cd752307000f7" sqref="D41" password="8053"/>
    <protectedRange name="p58c94c31f1392574575fbfcc8531ab2b" sqref="B41" password="8053"/>
    <protectedRange name="p37d1f560808ebf677d8d6d648f0292d9" sqref="C48" password="8053"/>
    <protectedRange name="pccc40e4f32f6df7045cd6eaa7d63ba3b" sqref="C50" password="8053"/>
    <protectedRange name="pa78c4640f3f01893e494a7a7843c2826" sqref="D51" password="8053"/>
    <protectedRange name="pc62dc7e16f0a6a4c713f500c35f7eeea" sqref="B51" password="8053"/>
    <protectedRange name="p001b0a9d35d858017be1d91e3a365d98" sqref="C52" password="8053"/>
    <protectedRange name="pa9779bbe69693407a3d3988874266227" sqref="D53" password="8053"/>
    <protectedRange name="pc3118a49381bec86dddc132d076a57b1" sqref="B53" password="8053"/>
    <protectedRange name="p778383a0769677d4f8f5623339962607" sqref="C60" password="8053"/>
    <protectedRange name="p150c5bf54b556904310d15567bc4d135" sqref="C62" password="8053"/>
    <protectedRange name="pe0a032e2b3cb865a57c4a9759ff9912b" sqref="C63" password="8053"/>
    <protectedRange name="p653c7a3d42099ef42f611a18fde2a80b" sqref="D64" password="8053"/>
    <protectedRange name="pd5b36098ec1795f41db1bb6de80e04b6" sqref="B64" password="8053"/>
    <protectedRange name="p287ef493ac9f836745bfd3f0e817246a" sqref="C65" password="8053"/>
    <protectedRange name="paaef150de0f9a690c64066dc0675168d" sqref="D66" password="8053"/>
    <protectedRange name="p063c9322071578f159912512a4ed3652" sqref="B66" password="8053"/>
    <protectedRange name="p4504dd71790facc1dd52bc03badd1455" sqref="C67" password="8053"/>
    <protectedRange name="p4f1b0d137e4eb331e85f9baa3c5e4ec6" sqref="D68" password="8053"/>
    <protectedRange name="pc88b97c262ac966b624e66e6bd62608f" sqref="B68" password="8053"/>
    <protectedRange name="p708b23eaed5e3f159d100c7ce3c20f3d" sqref="C69" password="8053"/>
    <protectedRange name="p371e1fe382fa85418fbca27d495a8e0e" sqref="D70" password="8053"/>
    <protectedRange name="p1abb9252d4a974d596deab6611835ef2" sqref="B70" password="8053"/>
    <protectedRange name="pb145c185d85eccf1df583bf1420b247b" sqref="C77" password="8053"/>
    <protectedRange name="p1f30cce91d1687b72a3599773687977f" sqref="C79" password="8053"/>
    <protectedRange name="pe2d3ba87eda6e6d44a34c18151069b10" sqref="D80" password="8053"/>
    <protectedRange name="pe498977dd139f546d8002c9ad19ee21f" sqref="B80" password="8053"/>
    <protectedRange name="p258f4884d2a2680d85ef79dabbd4616a" sqref="D81" password="8053"/>
    <protectedRange name="p23816432cf51096936f1c06058c75adf" sqref="B81" password="8053"/>
    <protectedRange name="pf6590021909660952e1a96fdc03989dd" sqref="C88" password="8053"/>
    <protectedRange name="p73ccb6825471cb5e6ead650ec625657c" sqref="C90" password="8053"/>
    <protectedRange name="pb0c6f8a42a76cab73bf3220daabef379" sqref="D91" password="8053"/>
    <protectedRange name="pf11b7fddd64dd201d6305d99d36cfcf9" sqref="B91" password="8053"/>
    <protectedRange name="p66086f82412d232e05481f831f3107eb" sqref="D92" password="8053"/>
    <protectedRange name="p941913445cf49ce49cd6d96c60812cc5" sqref="B92" password="8053"/>
    <protectedRange name="pd79a339fadaa631d027ba959da7f1892" sqref="C99" password="8053"/>
    <protectedRange name="p8558ce41f93e7f9048906608049daae7" sqref="C101" password="8053"/>
    <protectedRange name="p48a3388273e62842ea7b9ca5906507f3" sqref="D102" password="8053"/>
    <protectedRange name="p4c6ea28b168f24ec1808a2da7d4d4ca6" sqref="B102" password="8053"/>
    <protectedRange name="pb25b99269f98958e25b8e40a2cb9f1a6" sqref="C109" password="8053"/>
    <protectedRange name="pbc81da4fc0e8232d23165c045ca14ba7" sqref="C111" password="8053"/>
    <protectedRange name="pa07664ce2da11bec7f24e81ea1cc2ba4" sqref="D112" password="8053"/>
    <protectedRange name="p4fda8a9e0cdd3dd1e42542053f6cb094" sqref="B112" password="8053"/>
    <protectedRange name="p738387ead7846598a3fed91105785a55" sqref="D113" password="8053"/>
    <protectedRange name="pda43af78bc15358723e9c44f8918e823" sqref="B113" password="8053"/>
    <protectedRange name="p29f63b4d740c5890cbccf4cccbc32f0a" sqref="C114" password="8053"/>
    <protectedRange name="p928ec17b0250c26dd73e801e28632bc3" sqref="D115" password="8053"/>
    <protectedRange name="pd041faf97759c83cb90efe840a9b4ab0" sqref="B115" password="8053"/>
    <protectedRange name="p4f654fcee068690e94c157bc8fd5ee27" sqref="C116" password="8053"/>
    <protectedRange name="p0e74621b88ea354e9105ea04feabfb5b" sqref="D117" password="8053"/>
    <protectedRange name="p532db123b30d6a4da37586a24f349998" sqref="B117" password="8053"/>
    <protectedRange name="p3355ac901cdc4e4bee17e4a687ec5354" sqref="D118" password="8053"/>
    <protectedRange name="pab91b5f76ef22a3f404db07c6cc747fd" sqref="B118" password="8053"/>
    <protectedRange name="p8c3a493adb75d18fa188d9f7491c7153" sqref="D119" password="8053"/>
    <protectedRange name="p81eda424a549b1ada2b39cf6dd601a28" sqref="B119" password="8053"/>
    <protectedRange name="p6c87bea0084726f86c61f898b918c115" sqref="D120" password="8053"/>
    <protectedRange name="p2eacf7bce89586ddc5a81cfad2298481" sqref="B120" password="8053"/>
    <protectedRange name="p85d87eef70c991229c1be84ca572ee93" sqref="D121" password="8053"/>
    <protectedRange name="p735562917cae116db93fa23d1fcb28d6" sqref="B121" password="8053"/>
  </protectedRanges>
  <mergeCells>
    <mergeCell ref="F4:G4"/>
    <mergeCell ref="H4:I4"/>
    <mergeCell ref="J4:K4"/>
    <mergeCell ref="L4:M4"/>
    <mergeCell ref="B4:B5"/>
    <mergeCell ref="C4:C5"/>
    <mergeCell ref="D4:D5"/>
    <mergeCell ref="E4:E5"/>
    <mergeCell ref="B1:M1"/>
    <mergeCell ref="F20:G20"/>
    <mergeCell ref="H20:I20"/>
    <mergeCell ref="J20:K20"/>
    <mergeCell ref="L20:M20"/>
    <mergeCell ref="B20:B21"/>
    <mergeCell ref="C20:C21"/>
    <mergeCell ref="D20:D21"/>
    <mergeCell ref="E20:E21"/>
    <mergeCell ref="F32:G32"/>
    <mergeCell ref="H32:I32"/>
    <mergeCell ref="J32:K32"/>
    <mergeCell ref="L32:M32"/>
    <mergeCell ref="B32:B33"/>
    <mergeCell ref="C32:C33"/>
    <mergeCell ref="D32:D33"/>
    <mergeCell ref="E32:E33"/>
    <mergeCell ref="F45:G45"/>
    <mergeCell ref="H45:I45"/>
    <mergeCell ref="J45:K45"/>
    <mergeCell ref="L45:M45"/>
    <mergeCell ref="B45:B46"/>
    <mergeCell ref="C45:C46"/>
    <mergeCell ref="D45:D46"/>
    <mergeCell ref="E45:E46"/>
    <mergeCell ref="F57:G57"/>
    <mergeCell ref="H57:I57"/>
    <mergeCell ref="J57:K57"/>
    <mergeCell ref="L57:M57"/>
    <mergeCell ref="B57:B58"/>
    <mergeCell ref="C57:C58"/>
    <mergeCell ref="D57:D58"/>
    <mergeCell ref="E57:E58"/>
    <mergeCell ref="F74:G74"/>
    <mergeCell ref="H74:I74"/>
    <mergeCell ref="J74:K74"/>
    <mergeCell ref="L74:M74"/>
    <mergeCell ref="B74:B75"/>
    <mergeCell ref="C74:C75"/>
    <mergeCell ref="D74:D75"/>
    <mergeCell ref="E74:E75"/>
    <mergeCell ref="F85:G85"/>
    <mergeCell ref="H85:I85"/>
    <mergeCell ref="J85:K85"/>
    <mergeCell ref="L85:M85"/>
    <mergeCell ref="B85:B86"/>
    <mergeCell ref="C85:C86"/>
    <mergeCell ref="D85:D86"/>
    <mergeCell ref="E85:E86"/>
    <mergeCell ref="F96:G96"/>
    <mergeCell ref="H96:I96"/>
    <mergeCell ref="J96:K96"/>
    <mergeCell ref="L96:M96"/>
    <mergeCell ref="B96:B97"/>
    <mergeCell ref="C96:C97"/>
    <mergeCell ref="D96:D97"/>
    <mergeCell ref="E96:E97"/>
    <mergeCell ref="F106:G106"/>
    <mergeCell ref="H106:I106"/>
    <mergeCell ref="J106:K106"/>
    <mergeCell ref="L106:M106"/>
    <mergeCell ref="B106:B107"/>
    <mergeCell ref="C106:C107"/>
    <mergeCell ref="D106:D107"/>
    <mergeCell ref="E106:E107"/>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10" manualBreakCount="10">
    <brk id="1" man="1"/>
    <brk id="17" man="1"/>
    <brk id="29" man="1"/>
    <brk id="42" man="1"/>
    <brk id="54" man="1"/>
    <brk id="71" man="1"/>
    <brk id="82" man="1"/>
    <brk id="93" man="1"/>
    <brk id="103" man="1"/>
    <brk id="122" man="1"/>
  </rowBreaks>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S60"/>
  <sheetViews>
    <sheetView tabSelected="0" workbookViewId="0" showGridLines="true" showRowColHeaders="1">
      <selection activeCell="C60" sqref="C60"/>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224</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225</v>
      </c>
      <c r="D9" s="5"/>
      <c r="E9" s="5"/>
      <c r="F9" s="5"/>
      <c r="G9" s="5"/>
      <c r="H9" s="5"/>
      <c r="I9" s="5"/>
      <c r="J9" s="5"/>
      <c r="K9" s="5"/>
      <c r="L9" s="5"/>
      <c r="M9" s="5"/>
      <c r="O9" t="s">
        <v>1</v>
      </c>
      <c r="P9">
        <v>1</v>
      </c>
      <c r="Q9">
        <v>1</v>
      </c>
      <c r="R9">
        <v>2</v>
      </c>
      <c r="S9">
        <v>0</v>
      </c>
    </row>
    <row r="10" spans="1:19">
      <c r="B10" s="5"/>
      <c r="C10" s="7" t="s">
        <v>226</v>
      </c>
      <c r="D10" s="5"/>
      <c r="E10" s="5"/>
      <c r="F10" s="5"/>
      <c r="G10" s="5"/>
      <c r="H10" s="5"/>
      <c r="I10" s="5"/>
      <c r="J10" s="5"/>
      <c r="K10" s="5"/>
      <c r="L10" s="5"/>
      <c r="M10" s="5"/>
      <c r="O10" t="s">
        <v>1</v>
      </c>
      <c r="P10">
        <v>1</v>
      </c>
      <c r="Q10">
        <v>1</v>
      </c>
      <c r="R10">
        <v>4</v>
      </c>
      <c r="S10">
        <v>0</v>
      </c>
    </row>
    <row r="11" spans="1:19">
      <c r="B11" s="8" t="s">
        <v>14</v>
      </c>
      <c r="C11" s="9" t="s">
        <v>178</v>
      </c>
      <c r="D11" s="8" t="s">
        <v>29</v>
      </c>
      <c r="E11" s="10">
        <v>28</v>
      </c>
      <c r="F11" s="8">
        <v>17</v>
      </c>
      <c r="G11" s="10" t="str">
        <f>ROUND(F11*E11,2)</f>
        <v>0</v>
      </c>
      <c r="H11" s="8">
        <v>10</v>
      </c>
      <c r="I11" s="10" t="str">
        <f>ROUND(H11*E11,2)</f>
        <v>0</v>
      </c>
      <c r="J11" s="8">
        <v>10</v>
      </c>
      <c r="K11" s="10" t="str">
        <f>ROUND(J11*E11,2)</f>
        <v>0</v>
      </c>
      <c r="L11" s="8" t="str">
        <f>SUM(F11, H11, J11)</f>
        <v>0</v>
      </c>
      <c r="M11" s="10" t="str">
        <f>SUM(G11, I11, K11)</f>
        <v>0</v>
      </c>
      <c r="O11" t="s">
        <v>1</v>
      </c>
      <c r="P11">
        <v>2</v>
      </c>
      <c r="Q11">
        <v>2</v>
      </c>
      <c r="R11">
        <v>3</v>
      </c>
      <c r="S11">
        <v>1</v>
      </c>
    </row>
    <row r="12" spans="1:19">
      <c r="B12" s="5"/>
      <c r="C12" s="7" t="s">
        <v>179</v>
      </c>
      <c r="D12" s="5"/>
      <c r="E12" s="5"/>
      <c r="F12" s="5"/>
      <c r="G12" s="5"/>
      <c r="H12" s="5"/>
      <c r="I12" s="5"/>
      <c r="J12" s="5"/>
      <c r="K12" s="5"/>
      <c r="L12" s="5"/>
      <c r="M12" s="5"/>
      <c r="O12" t="s">
        <v>1</v>
      </c>
      <c r="P12">
        <v>1</v>
      </c>
      <c r="Q12">
        <v>1</v>
      </c>
      <c r="R12">
        <v>4</v>
      </c>
      <c r="S12">
        <v>0</v>
      </c>
    </row>
    <row r="13" spans="1:19">
      <c r="B13" s="14" t="s">
        <v>17</v>
      </c>
      <c r="C13" s="15" t="s">
        <v>227</v>
      </c>
      <c r="D13" s="14" t="s">
        <v>87</v>
      </c>
      <c r="E13" s="16">
        <v>3</v>
      </c>
      <c r="F13" s="14">
        <v>10</v>
      </c>
      <c r="G13" s="16" t="str">
        <f>ROUND(F13*E13,2)</f>
        <v>0</v>
      </c>
      <c r="H13" s="14">
        <v>6</v>
      </c>
      <c r="I13" s="16" t="str">
        <f>ROUND(H13*E13,2)</f>
        <v>0</v>
      </c>
      <c r="J13" s="14">
        <v>6</v>
      </c>
      <c r="K13" s="16" t="str">
        <f>ROUND(J13*E13,2)</f>
        <v>0</v>
      </c>
      <c r="L13" s="14" t="str">
        <f>SUM(F13, H13, J13)</f>
        <v>0</v>
      </c>
      <c r="M13" s="16" t="str">
        <f>SUM(G13, I13, K13)</f>
        <v>0</v>
      </c>
      <c r="O13" t="s">
        <v>1</v>
      </c>
      <c r="P13">
        <v>2</v>
      </c>
      <c r="Q13">
        <v>2</v>
      </c>
      <c r="R13">
        <v>3</v>
      </c>
      <c r="S13">
        <v>1</v>
      </c>
    </row>
    <row r="14" spans="1:19">
      <c r="C14" s="2" t="s">
        <v>228</v>
      </c>
    </row>
    <row r="17" spans="1:19">
      <c r="B17" s="3" t="s">
        <v>1</v>
      </c>
      <c r="C17" s="3" t="s">
        <v>2</v>
      </c>
      <c r="D17" s="3" t="s">
        <v>3</v>
      </c>
      <c r="E17" s="3" t="s">
        <v>4</v>
      </c>
      <c r="F17" s="3" t="s">
        <v>5</v>
      </c>
      <c r="G17" s="3"/>
      <c r="H17" s="3" t="s">
        <v>6</v>
      </c>
      <c r="I17" s="3"/>
      <c r="J17" s="3" t="s">
        <v>7</v>
      </c>
      <c r="K17" s="3"/>
      <c r="L17" s="3" t="s">
        <v>8</v>
      </c>
      <c r="M17" s="3"/>
    </row>
    <row r="18" spans="1:19">
      <c r="B18" s="3"/>
      <c r="C18" s="3"/>
      <c r="D18" s="3"/>
      <c r="E18" s="3"/>
      <c r="F18" s="3" t="s">
        <v>9</v>
      </c>
      <c r="G18" s="3" t="s">
        <v>10</v>
      </c>
      <c r="H18" s="3" t="s">
        <v>9</v>
      </c>
      <c r="I18" s="3" t="s">
        <v>10</v>
      </c>
      <c r="J18" s="3" t="s">
        <v>9</v>
      </c>
      <c r="K18" s="3" t="s">
        <v>10</v>
      </c>
      <c r="L18" s="3" t="s">
        <v>9</v>
      </c>
      <c r="M18" s="3" t="s">
        <v>10</v>
      </c>
    </row>
    <row r="19" spans="1:19">
      <c r="B19" s="5"/>
      <c r="C19" s="5"/>
      <c r="D19" s="5"/>
      <c r="E19" s="5"/>
      <c r="F19" s="5"/>
      <c r="G19" s="5"/>
      <c r="H19" s="5"/>
      <c r="I19" s="5"/>
      <c r="J19" s="5"/>
      <c r="K19" s="5"/>
      <c r="L19" s="5"/>
      <c r="M19" s="5"/>
    </row>
    <row r="20" spans="1:19">
      <c r="B20" s="5"/>
      <c r="C20" s="6" t="s">
        <v>229</v>
      </c>
      <c r="D20" s="5"/>
      <c r="E20" s="5"/>
      <c r="F20" s="5"/>
      <c r="G20" s="5"/>
      <c r="H20" s="5"/>
      <c r="I20" s="5"/>
      <c r="J20" s="5"/>
      <c r="K20" s="5"/>
      <c r="L20" s="5"/>
      <c r="M20" s="5"/>
      <c r="O20" t="s">
        <v>12</v>
      </c>
    </row>
    <row r="21" spans="1:19">
      <c r="B21" s="5"/>
      <c r="C21" s="5"/>
      <c r="D21" s="5"/>
      <c r="E21" s="5"/>
      <c r="F21" s="5"/>
      <c r="G21" s="5"/>
      <c r="H21" s="5"/>
      <c r="I21" s="5"/>
      <c r="J21" s="5"/>
      <c r="K21" s="5"/>
      <c r="L21" s="5"/>
      <c r="M21" s="5"/>
    </row>
    <row r="22" spans="1:19">
      <c r="B22" s="5"/>
      <c r="C22" s="7" t="s">
        <v>230</v>
      </c>
      <c r="D22" s="5"/>
      <c r="E22" s="5"/>
      <c r="F22" s="5"/>
      <c r="G22" s="5"/>
      <c r="H22" s="5"/>
      <c r="I22" s="5"/>
      <c r="J22" s="5"/>
      <c r="K22" s="5"/>
      <c r="L22" s="5"/>
      <c r="M22" s="5"/>
      <c r="O22" t="s">
        <v>1</v>
      </c>
      <c r="P22">
        <v>2048</v>
      </c>
      <c r="Q22">
        <v>1</v>
      </c>
      <c r="R22">
        <v>6</v>
      </c>
      <c r="S22">
        <v>0</v>
      </c>
    </row>
    <row r="23" spans="1:19">
      <c r="B23" s="8"/>
      <c r="C23" s="9" t="s">
        <v>231</v>
      </c>
      <c r="D23" s="8"/>
      <c r="E23" s="10">
        <v>0</v>
      </c>
      <c r="F23" s="8">
        <v>0</v>
      </c>
      <c r="G23" s="10" t="str">
        <f>ROUND(F23*E23,2)</f>
        <v>0</v>
      </c>
      <c r="H23" s="8">
        <v>0</v>
      </c>
      <c r="I23" s="10" t="str">
        <f>ROUND(H23*E23,2)</f>
        <v>0</v>
      </c>
      <c r="J23" s="8">
        <v>0</v>
      </c>
      <c r="K23" s="10" t="str">
        <f>ROUND(J23*E23,2)</f>
        <v>0</v>
      </c>
      <c r="L23" s="8" t="str">
        <f>SUM(F23, H23, J23)</f>
        <v>0</v>
      </c>
      <c r="M23" s="10" t="str">
        <f>SUM(G23, I23, K23)</f>
        <v>0</v>
      </c>
      <c r="O23" t="s">
        <v>1</v>
      </c>
      <c r="P23">
        <v>4</v>
      </c>
      <c r="Q23">
        <v>2</v>
      </c>
      <c r="R23">
        <v>3</v>
      </c>
      <c r="S23">
        <v>1</v>
      </c>
    </row>
    <row r="24" spans="1:19">
      <c r="B24" s="8" t="s">
        <v>14</v>
      </c>
      <c r="C24" s="9" t="s">
        <v>232</v>
      </c>
      <c r="D24" s="8" t="s">
        <v>87</v>
      </c>
      <c r="E24" s="10">
        <v>30</v>
      </c>
      <c r="F24" s="8">
        <v>6</v>
      </c>
      <c r="G24" s="10" t="str">
        <f>ROUND(F24*E24,2)</f>
        <v>0</v>
      </c>
      <c r="H24" s="8">
        <v>6</v>
      </c>
      <c r="I24" s="10" t="str">
        <f>ROUND(H24*E24,2)</f>
        <v>0</v>
      </c>
      <c r="J24" s="8">
        <v>6</v>
      </c>
      <c r="K24" s="10" t="str">
        <f>ROUND(J24*E24,2)</f>
        <v>0</v>
      </c>
      <c r="L24" s="8" t="str">
        <f>SUM(F24, H24, J24)</f>
        <v>0</v>
      </c>
      <c r="M24" s="10" t="str">
        <f>SUM(G24, I24, K24)</f>
        <v>0</v>
      </c>
      <c r="O24" t="s">
        <v>1</v>
      </c>
      <c r="P24">
        <v>2</v>
      </c>
      <c r="Q24">
        <v>4</v>
      </c>
      <c r="R24">
        <v>5</v>
      </c>
      <c r="S24">
        <v>1</v>
      </c>
    </row>
    <row r="25" spans="1:19">
      <c r="B25" s="5"/>
      <c r="C25" s="7" t="s">
        <v>188</v>
      </c>
      <c r="D25" s="5"/>
      <c r="E25" s="5"/>
      <c r="F25" s="5"/>
      <c r="G25" s="5"/>
      <c r="H25" s="5"/>
      <c r="I25" s="5"/>
      <c r="J25" s="5"/>
      <c r="K25" s="5"/>
      <c r="L25" s="5"/>
      <c r="M25" s="5"/>
      <c r="O25" t="s">
        <v>1</v>
      </c>
      <c r="P25">
        <v>1</v>
      </c>
      <c r="Q25">
        <v>1</v>
      </c>
      <c r="R25">
        <v>6</v>
      </c>
      <c r="S25">
        <v>0</v>
      </c>
    </row>
    <row r="26" spans="1:19">
      <c r="B26" s="8" t="s">
        <v>17</v>
      </c>
      <c r="C26" s="9" t="s">
        <v>233</v>
      </c>
      <c r="D26" s="8" t="s">
        <v>190</v>
      </c>
      <c r="E26" s="10">
        <v>102</v>
      </c>
      <c r="F26" s="8">
        <v>3</v>
      </c>
      <c r="G26" s="10" t="str">
        <f>ROUND(F26*E26,2)</f>
        <v>0</v>
      </c>
      <c r="H26" s="8">
        <v>3</v>
      </c>
      <c r="I26" s="10" t="str">
        <f>ROUND(H26*E26,2)</f>
        <v>0</v>
      </c>
      <c r="J26" s="8">
        <v>3</v>
      </c>
      <c r="K26" s="10" t="str">
        <f>ROUND(J26*E26,2)</f>
        <v>0</v>
      </c>
      <c r="L26" s="8" t="str">
        <f>SUM(F26, H26, J26)</f>
        <v>0</v>
      </c>
      <c r="M26" s="10" t="str">
        <f>SUM(G26, I26, K26)</f>
        <v>0</v>
      </c>
      <c r="O26" t="s">
        <v>1</v>
      </c>
      <c r="P26">
        <v>2</v>
      </c>
      <c r="Q26">
        <v>2</v>
      </c>
      <c r="R26">
        <v>3</v>
      </c>
      <c r="S26">
        <v>1</v>
      </c>
    </row>
    <row r="27" spans="1:19">
      <c r="B27" s="14" t="s">
        <v>24</v>
      </c>
      <c r="C27" s="15" t="s">
        <v>234</v>
      </c>
      <c r="D27" s="14" t="s">
        <v>190</v>
      </c>
      <c r="E27" s="16">
        <v>99</v>
      </c>
      <c r="F27" s="14">
        <v>2</v>
      </c>
      <c r="G27" s="16" t="str">
        <f>ROUND(F27*E27,2)</f>
        <v>0</v>
      </c>
      <c r="H27" s="14">
        <v>2</v>
      </c>
      <c r="I27" s="16" t="str">
        <f>ROUND(H27*E27,2)</f>
        <v>0</v>
      </c>
      <c r="J27" s="14">
        <v>2</v>
      </c>
      <c r="K27" s="16" t="str">
        <f>ROUND(J27*E27,2)</f>
        <v>0</v>
      </c>
      <c r="L27" s="14" t="str">
        <f>SUM(F27, H27, J27)</f>
        <v>0</v>
      </c>
      <c r="M27" s="16" t="str">
        <f>SUM(G27, I27, K27)</f>
        <v>0</v>
      </c>
      <c r="O27" t="s">
        <v>1</v>
      </c>
      <c r="P27">
        <v>2</v>
      </c>
      <c r="Q27">
        <v>4</v>
      </c>
      <c r="R27">
        <v>5</v>
      </c>
      <c r="S27">
        <v>1</v>
      </c>
    </row>
    <row r="28" spans="1:19">
      <c r="C28" s="2" t="s">
        <v>235</v>
      </c>
    </row>
    <row r="31" spans="1:19">
      <c r="B31" s="3" t="s">
        <v>1</v>
      </c>
      <c r="C31" s="3" t="s">
        <v>2</v>
      </c>
      <c r="D31" s="3" t="s">
        <v>3</v>
      </c>
      <c r="E31" s="3" t="s">
        <v>4</v>
      </c>
      <c r="F31" s="3" t="s">
        <v>5</v>
      </c>
      <c r="G31" s="3"/>
      <c r="H31" s="3" t="s">
        <v>6</v>
      </c>
      <c r="I31" s="3"/>
      <c r="J31" s="3" t="s">
        <v>7</v>
      </c>
      <c r="K31" s="3"/>
      <c r="L31" s="3" t="s">
        <v>8</v>
      </c>
      <c r="M31" s="3"/>
    </row>
    <row r="32" spans="1:19">
      <c r="B32" s="3"/>
      <c r="C32" s="3"/>
      <c r="D32" s="3"/>
      <c r="E32" s="3"/>
      <c r="F32" s="3" t="s">
        <v>9</v>
      </c>
      <c r="G32" s="3" t="s">
        <v>10</v>
      </c>
      <c r="H32" s="3" t="s">
        <v>9</v>
      </c>
      <c r="I32" s="3" t="s">
        <v>10</v>
      </c>
      <c r="J32" s="3" t="s">
        <v>9</v>
      </c>
      <c r="K32" s="3" t="s">
        <v>10</v>
      </c>
      <c r="L32" s="3" t="s">
        <v>9</v>
      </c>
      <c r="M32" s="3" t="s">
        <v>10</v>
      </c>
    </row>
    <row r="33" spans="1:19">
      <c r="B33" s="5"/>
      <c r="C33" s="5"/>
      <c r="D33" s="5"/>
      <c r="E33" s="5"/>
      <c r="F33" s="5"/>
      <c r="G33" s="5"/>
      <c r="H33" s="5"/>
      <c r="I33" s="5"/>
      <c r="J33" s="5"/>
      <c r="K33" s="5"/>
      <c r="L33" s="5"/>
      <c r="M33" s="5"/>
    </row>
    <row r="34" spans="1:19">
      <c r="B34" s="5"/>
      <c r="C34" s="6" t="s">
        <v>229</v>
      </c>
      <c r="D34" s="5"/>
      <c r="E34" s="5"/>
      <c r="F34" s="5"/>
      <c r="G34" s="5"/>
      <c r="H34" s="5"/>
      <c r="I34" s="5"/>
      <c r="J34" s="5"/>
      <c r="K34" s="5"/>
      <c r="L34" s="5"/>
      <c r="M34" s="5"/>
      <c r="O34" t="s">
        <v>12</v>
      </c>
    </row>
    <row r="35" spans="1:19">
      <c r="B35" s="5"/>
      <c r="C35" s="5"/>
      <c r="D35" s="5"/>
      <c r="E35" s="5"/>
      <c r="F35" s="5"/>
      <c r="G35" s="5"/>
      <c r="H35" s="5"/>
      <c r="I35" s="5"/>
      <c r="J35" s="5"/>
      <c r="K35" s="5"/>
      <c r="L35" s="5"/>
      <c r="M35" s="5"/>
    </row>
    <row r="36" spans="1:19">
      <c r="B36" s="5"/>
      <c r="C36" s="7" t="s">
        <v>192</v>
      </c>
      <c r="D36" s="5"/>
      <c r="E36" s="5"/>
      <c r="F36" s="5"/>
      <c r="G36" s="5"/>
      <c r="H36" s="5"/>
      <c r="I36" s="5"/>
      <c r="J36" s="5"/>
      <c r="K36" s="5"/>
      <c r="L36" s="5"/>
      <c r="M36" s="5"/>
      <c r="O36" t="s">
        <v>1</v>
      </c>
      <c r="P36">
        <v>2048</v>
      </c>
      <c r="Q36">
        <v>1</v>
      </c>
      <c r="R36">
        <v>4</v>
      </c>
      <c r="S36">
        <v>0</v>
      </c>
    </row>
    <row r="37" spans="1:19">
      <c r="B37" s="8" t="s">
        <v>14</v>
      </c>
      <c r="C37" s="9" t="s">
        <v>236</v>
      </c>
      <c r="D37" s="8" t="s">
        <v>190</v>
      </c>
      <c r="E37" s="10">
        <v>189</v>
      </c>
      <c r="F37" s="8">
        <v>3</v>
      </c>
      <c r="G37" s="10" t="str">
        <f>ROUND(F37*E37,2)</f>
        <v>0</v>
      </c>
      <c r="H37" s="8">
        <v>3</v>
      </c>
      <c r="I37" s="10" t="str">
        <f>ROUND(H37*E37,2)</f>
        <v>0</v>
      </c>
      <c r="J37" s="8">
        <v>3</v>
      </c>
      <c r="K37" s="10" t="str">
        <f>ROUND(J37*E37,2)</f>
        <v>0</v>
      </c>
      <c r="L37" s="8" t="str">
        <f>SUM(F37, H37, J37)</f>
        <v>0</v>
      </c>
      <c r="M37" s="10" t="str">
        <f>SUM(G37, I37, K37)</f>
        <v>0</v>
      </c>
      <c r="O37" t="s">
        <v>1</v>
      </c>
      <c r="P37">
        <v>2</v>
      </c>
      <c r="Q37">
        <v>2</v>
      </c>
      <c r="R37">
        <v>3</v>
      </c>
      <c r="S37">
        <v>1</v>
      </c>
    </row>
    <row r="38" spans="1:19">
      <c r="B38" s="5"/>
      <c r="C38" s="7" t="s">
        <v>237</v>
      </c>
      <c r="D38" s="5"/>
      <c r="E38" s="5"/>
      <c r="F38" s="5"/>
      <c r="G38" s="5"/>
      <c r="H38" s="5"/>
      <c r="I38" s="5"/>
      <c r="J38" s="5"/>
      <c r="K38" s="5"/>
      <c r="L38" s="5"/>
      <c r="M38" s="5"/>
      <c r="O38" t="s">
        <v>1</v>
      </c>
      <c r="P38">
        <v>1</v>
      </c>
      <c r="Q38">
        <v>1</v>
      </c>
      <c r="R38">
        <v>4</v>
      </c>
      <c r="S38">
        <v>0</v>
      </c>
    </row>
    <row r="39" spans="1:19">
      <c r="B39" s="8" t="s">
        <v>17</v>
      </c>
      <c r="C39" s="9" t="s">
        <v>238</v>
      </c>
      <c r="D39" s="8" t="s">
        <v>190</v>
      </c>
      <c r="E39" s="10">
        <v>125</v>
      </c>
      <c r="F39" s="8">
        <v>2</v>
      </c>
      <c r="G39" s="10" t="str">
        <f>ROUND(F39*E39,2)</f>
        <v>0</v>
      </c>
      <c r="H39" s="8">
        <v>2</v>
      </c>
      <c r="I39" s="10" t="str">
        <f>ROUND(H39*E39,2)</f>
        <v>0</v>
      </c>
      <c r="J39" s="8">
        <v>2</v>
      </c>
      <c r="K39" s="10" t="str">
        <f>ROUND(J39*E39,2)</f>
        <v>0</v>
      </c>
      <c r="L39" s="8" t="str">
        <f>SUM(F39, H39, J39)</f>
        <v>0</v>
      </c>
      <c r="M39" s="10" t="str">
        <f>SUM(G39, I39, K39)</f>
        <v>0</v>
      </c>
      <c r="O39" t="s">
        <v>1</v>
      </c>
      <c r="P39">
        <v>2</v>
      </c>
      <c r="Q39">
        <v>2</v>
      </c>
      <c r="R39">
        <v>3</v>
      </c>
      <c r="S39">
        <v>1</v>
      </c>
    </row>
    <row r="40" spans="1:19">
      <c r="B40" s="5"/>
      <c r="C40" s="7" t="s">
        <v>239</v>
      </c>
      <c r="D40" s="5"/>
      <c r="E40" s="5"/>
      <c r="F40" s="5"/>
      <c r="G40" s="5"/>
      <c r="H40" s="5"/>
      <c r="I40" s="5"/>
      <c r="J40" s="5"/>
      <c r="K40" s="5"/>
      <c r="L40" s="5"/>
      <c r="M40" s="5"/>
      <c r="O40" t="s">
        <v>1</v>
      </c>
      <c r="P40">
        <v>1</v>
      </c>
      <c r="Q40">
        <v>1</v>
      </c>
      <c r="R40">
        <v>4</v>
      </c>
      <c r="S40">
        <v>0</v>
      </c>
    </row>
    <row r="41" spans="1:19">
      <c r="B41" s="14" t="s">
        <v>24</v>
      </c>
      <c r="C41" s="15" t="s">
        <v>198</v>
      </c>
      <c r="D41" s="14" t="s">
        <v>190</v>
      </c>
      <c r="E41" s="16">
        <v>70</v>
      </c>
      <c r="F41" s="14">
        <v>3</v>
      </c>
      <c r="G41" s="16" t="str">
        <f>ROUND(F41*E41,2)</f>
        <v>0</v>
      </c>
      <c r="H41" s="14">
        <v>3</v>
      </c>
      <c r="I41" s="16" t="str">
        <f>ROUND(H41*E41,2)</f>
        <v>0</v>
      </c>
      <c r="J41" s="14">
        <v>3</v>
      </c>
      <c r="K41" s="16" t="str">
        <f>ROUND(J41*E41,2)</f>
        <v>0</v>
      </c>
      <c r="L41" s="14" t="str">
        <f>SUM(F41, H41, J41)</f>
        <v>0</v>
      </c>
      <c r="M41" s="16" t="str">
        <f>SUM(G41, I41, K41)</f>
        <v>0</v>
      </c>
      <c r="O41" t="s">
        <v>1</v>
      </c>
      <c r="P41">
        <v>2</v>
      </c>
      <c r="Q41">
        <v>2</v>
      </c>
      <c r="R41">
        <v>3</v>
      </c>
      <c r="S41">
        <v>1</v>
      </c>
    </row>
    <row r="42" spans="1:19">
      <c r="C42" s="2" t="s">
        <v>240</v>
      </c>
    </row>
    <row r="45" spans="1:19">
      <c r="B45" s="3" t="s">
        <v>1</v>
      </c>
      <c r="C45" s="3" t="s">
        <v>2</v>
      </c>
      <c r="D45" s="3" t="s">
        <v>3</v>
      </c>
      <c r="E45" s="3" t="s">
        <v>4</v>
      </c>
      <c r="F45" s="3" t="s">
        <v>5</v>
      </c>
      <c r="G45" s="3"/>
      <c r="H45" s="3" t="s">
        <v>6</v>
      </c>
      <c r="I45" s="3"/>
      <c r="J45" s="3" t="s">
        <v>7</v>
      </c>
      <c r="K45" s="3"/>
      <c r="L45" s="3" t="s">
        <v>8</v>
      </c>
      <c r="M45" s="3"/>
    </row>
    <row r="46" spans="1:19">
      <c r="B46" s="3"/>
      <c r="C46" s="3"/>
      <c r="D46" s="3"/>
      <c r="E46" s="3"/>
      <c r="F46" s="3" t="s">
        <v>9</v>
      </c>
      <c r="G46" s="3" t="s">
        <v>10</v>
      </c>
      <c r="H46" s="3" t="s">
        <v>9</v>
      </c>
      <c r="I46" s="3" t="s">
        <v>10</v>
      </c>
      <c r="J46" s="3" t="s">
        <v>9</v>
      </c>
      <c r="K46" s="3" t="s">
        <v>10</v>
      </c>
      <c r="L46" s="3" t="s">
        <v>9</v>
      </c>
      <c r="M46" s="3" t="s">
        <v>10</v>
      </c>
    </row>
    <row r="47" spans="1:19">
      <c r="B47" s="5"/>
      <c r="C47" s="5"/>
      <c r="D47" s="5"/>
      <c r="E47" s="5"/>
      <c r="F47" s="5"/>
      <c r="G47" s="5"/>
      <c r="H47" s="5"/>
      <c r="I47" s="5"/>
      <c r="J47" s="5"/>
      <c r="K47" s="5"/>
      <c r="L47" s="5"/>
      <c r="M47" s="5"/>
    </row>
    <row r="48" spans="1:19">
      <c r="B48" s="5"/>
      <c r="C48" s="6" t="s">
        <v>229</v>
      </c>
      <c r="D48" s="5"/>
      <c r="E48" s="5"/>
      <c r="F48" s="5"/>
      <c r="G48" s="5"/>
      <c r="H48" s="5"/>
      <c r="I48" s="5"/>
      <c r="J48" s="5"/>
      <c r="K48" s="5"/>
      <c r="L48" s="5"/>
      <c r="M48" s="5"/>
      <c r="O48" t="s">
        <v>12</v>
      </c>
    </row>
    <row r="49" spans="1:19">
      <c r="B49" s="5"/>
      <c r="C49" s="5"/>
      <c r="D49" s="5"/>
      <c r="E49" s="5"/>
      <c r="F49" s="5"/>
      <c r="G49" s="5"/>
      <c r="H49" s="5"/>
      <c r="I49" s="5"/>
      <c r="J49" s="5"/>
      <c r="K49" s="5"/>
      <c r="L49" s="5"/>
      <c r="M49" s="5"/>
    </row>
    <row r="50" spans="1:19">
      <c r="B50" s="5"/>
      <c r="C50" s="7" t="s">
        <v>241</v>
      </c>
      <c r="D50" s="5"/>
      <c r="E50" s="5"/>
      <c r="F50" s="5"/>
      <c r="G50" s="5"/>
      <c r="H50" s="5"/>
      <c r="I50" s="5"/>
      <c r="J50" s="5"/>
      <c r="K50" s="5"/>
      <c r="L50" s="5"/>
      <c r="M50" s="5"/>
      <c r="O50" t="s">
        <v>1</v>
      </c>
      <c r="P50">
        <v>2048</v>
      </c>
      <c r="Q50">
        <v>1</v>
      </c>
      <c r="R50">
        <v>4</v>
      </c>
      <c r="S50">
        <v>0</v>
      </c>
    </row>
    <row r="51" spans="1:19">
      <c r="B51" s="8" t="s">
        <v>14</v>
      </c>
      <c r="C51" s="9" t="s">
        <v>220</v>
      </c>
      <c r="D51" s="8" t="s">
        <v>87</v>
      </c>
      <c r="E51" s="10">
        <v>5</v>
      </c>
      <c r="F51" s="8">
        <v>26</v>
      </c>
      <c r="G51" s="10" t="str">
        <f>ROUND(F51*E51,2)</f>
        <v>0</v>
      </c>
      <c r="H51" s="8">
        <v>26</v>
      </c>
      <c r="I51" s="10" t="str">
        <f>ROUND(H51*E51,2)</f>
        <v>0</v>
      </c>
      <c r="J51" s="8">
        <v>26</v>
      </c>
      <c r="K51" s="10" t="str">
        <f>ROUND(J51*E51,2)</f>
        <v>0</v>
      </c>
      <c r="L51" s="8" t="str">
        <f>SUM(F51, H51, J51)</f>
        <v>0</v>
      </c>
      <c r="M51" s="10" t="str">
        <f>SUM(G51, I51, K51)</f>
        <v>0</v>
      </c>
      <c r="O51" t="s">
        <v>1</v>
      </c>
      <c r="P51">
        <v>2</v>
      </c>
      <c r="Q51">
        <v>2</v>
      </c>
      <c r="R51">
        <v>3</v>
      </c>
      <c r="S51">
        <v>1</v>
      </c>
    </row>
    <row r="52" spans="1:19">
      <c r="B52" s="5"/>
      <c r="C52" s="7" t="s">
        <v>242</v>
      </c>
      <c r="D52" s="5"/>
      <c r="E52" s="5"/>
      <c r="F52" s="5"/>
      <c r="G52" s="5"/>
      <c r="H52" s="5"/>
      <c r="I52" s="5"/>
      <c r="J52" s="5"/>
      <c r="K52" s="5"/>
      <c r="L52" s="5"/>
      <c r="M52" s="5"/>
      <c r="O52" t="s">
        <v>1</v>
      </c>
      <c r="P52">
        <v>1</v>
      </c>
      <c r="Q52">
        <v>1</v>
      </c>
      <c r="R52">
        <v>4</v>
      </c>
      <c r="S52">
        <v>0</v>
      </c>
    </row>
    <row r="53" spans="1:19">
      <c r="B53" s="8" t="s">
        <v>17</v>
      </c>
      <c r="C53" s="9" t="s">
        <v>222</v>
      </c>
      <c r="D53" s="8" t="s">
        <v>29</v>
      </c>
      <c r="E53" s="10">
        <v>6</v>
      </c>
      <c r="F53" s="8">
        <v>12</v>
      </c>
      <c r="G53" s="10" t="str">
        <f>ROUND(F53*E53,2)</f>
        <v>0</v>
      </c>
      <c r="H53" s="8">
        <v>12</v>
      </c>
      <c r="I53" s="10" t="str">
        <f>ROUND(H53*E53,2)</f>
        <v>0</v>
      </c>
      <c r="J53" s="8">
        <v>12</v>
      </c>
      <c r="K53" s="10" t="str">
        <f>ROUND(J53*E53,2)</f>
        <v>0</v>
      </c>
      <c r="L53" s="8" t="str">
        <f>SUM(F53, H53, J53)</f>
        <v>0</v>
      </c>
      <c r="M53" s="10" t="str">
        <f>SUM(G53, I53, K53)</f>
        <v>0</v>
      </c>
      <c r="O53" t="s">
        <v>1</v>
      </c>
      <c r="P53">
        <v>2</v>
      </c>
      <c r="Q53">
        <v>2</v>
      </c>
      <c r="R53">
        <v>3</v>
      </c>
      <c r="S53">
        <v>1</v>
      </c>
    </row>
    <row r="54" spans="1:19">
      <c r="B54" s="5"/>
      <c r="C54" s="7" t="s">
        <v>88</v>
      </c>
      <c r="D54" s="5"/>
      <c r="E54" s="5"/>
      <c r="F54" s="5"/>
      <c r="G54" s="5"/>
      <c r="H54" s="5"/>
      <c r="I54" s="5"/>
      <c r="J54" s="5"/>
      <c r="K54" s="5"/>
      <c r="L54" s="5"/>
      <c r="M54" s="5"/>
      <c r="O54" t="s">
        <v>1</v>
      </c>
      <c r="P54">
        <v>1</v>
      </c>
      <c r="Q54">
        <v>1</v>
      </c>
      <c r="R54">
        <v>12</v>
      </c>
      <c r="S54">
        <v>0</v>
      </c>
    </row>
    <row r="55" spans="1:19">
      <c r="B55" s="8" t="s">
        <v>24</v>
      </c>
      <c r="C55" s="9" t="s">
        <v>89</v>
      </c>
      <c r="D55" s="8"/>
      <c r="E55" s="10">
        <v>0</v>
      </c>
      <c r="F55" s="8">
        <v>0</v>
      </c>
      <c r="G55" s="10" t="str">
        <f>ROUND(F55*E55,2)</f>
        <v>0</v>
      </c>
      <c r="H55" s="8">
        <v>0</v>
      </c>
      <c r="I55" s="10" t="str">
        <f>ROUND(H55*E55,2)</f>
        <v>0</v>
      </c>
      <c r="J55" s="8">
        <v>0</v>
      </c>
      <c r="K55" s="10" t="str">
        <f>ROUND(J55*E55,2)</f>
        <v>0</v>
      </c>
      <c r="L55" s="8" t="str">
        <f>SUM(F55, H55, J55)</f>
        <v>0</v>
      </c>
      <c r="M55" s="10" t="str">
        <f>SUM(G55, I55, K55)</f>
        <v>0</v>
      </c>
      <c r="O55" t="s">
        <v>1</v>
      </c>
      <c r="P55">
        <v>64</v>
      </c>
      <c r="Q55">
        <v>2</v>
      </c>
      <c r="R55">
        <v>3</v>
      </c>
      <c r="S55">
        <v>1</v>
      </c>
    </row>
    <row r="56" spans="1:19">
      <c r="B56" s="8" t="s">
        <v>27</v>
      </c>
      <c r="C56" s="9" t="s">
        <v>89</v>
      </c>
      <c r="D56" s="8"/>
      <c r="E56" s="10">
        <v>0</v>
      </c>
      <c r="F56" s="8">
        <v>0</v>
      </c>
      <c r="G56" s="10" t="str">
        <f>ROUND(F56*E56,2)</f>
        <v>0</v>
      </c>
      <c r="H56" s="8">
        <v>0</v>
      </c>
      <c r="I56" s="10" t="str">
        <f>ROUND(H56*E56,2)</f>
        <v>0</v>
      </c>
      <c r="J56" s="8">
        <v>0</v>
      </c>
      <c r="K56" s="10" t="str">
        <f>ROUND(J56*E56,2)</f>
        <v>0</v>
      </c>
      <c r="L56" s="8" t="str">
        <f>SUM(F56, H56, J56)</f>
        <v>0</v>
      </c>
      <c r="M56" s="10" t="str">
        <f>SUM(G56, I56, K56)</f>
        <v>0</v>
      </c>
      <c r="O56" t="s">
        <v>1</v>
      </c>
      <c r="P56">
        <v>64</v>
      </c>
      <c r="Q56">
        <v>4</v>
      </c>
      <c r="R56">
        <v>5</v>
      </c>
      <c r="S56">
        <v>1</v>
      </c>
    </row>
    <row r="57" spans="1:19">
      <c r="B57" s="8" t="s">
        <v>31</v>
      </c>
      <c r="C57" s="9" t="s">
        <v>89</v>
      </c>
      <c r="D57" s="8"/>
      <c r="E57" s="10">
        <v>0</v>
      </c>
      <c r="F57" s="8">
        <v>0</v>
      </c>
      <c r="G57" s="10" t="str">
        <f>ROUND(F57*E57,2)</f>
        <v>0</v>
      </c>
      <c r="H57" s="8">
        <v>0</v>
      </c>
      <c r="I57" s="10" t="str">
        <f>ROUND(H57*E57,2)</f>
        <v>0</v>
      </c>
      <c r="J57" s="8">
        <v>0</v>
      </c>
      <c r="K57" s="10" t="str">
        <f>ROUND(J57*E57,2)</f>
        <v>0</v>
      </c>
      <c r="L57" s="8" t="str">
        <f>SUM(F57, H57, J57)</f>
        <v>0</v>
      </c>
      <c r="M57" s="10" t="str">
        <f>SUM(G57, I57, K57)</f>
        <v>0</v>
      </c>
      <c r="O57" t="s">
        <v>1</v>
      </c>
      <c r="P57">
        <v>64</v>
      </c>
      <c r="Q57">
        <v>6</v>
      </c>
      <c r="R57">
        <v>7</v>
      </c>
      <c r="S57">
        <v>1</v>
      </c>
    </row>
    <row r="58" spans="1:19">
      <c r="B58" s="8" t="s">
        <v>50</v>
      </c>
      <c r="C58" s="9" t="s">
        <v>89</v>
      </c>
      <c r="D58" s="8"/>
      <c r="E58" s="10">
        <v>0</v>
      </c>
      <c r="F58" s="8">
        <v>0</v>
      </c>
      <c r="G58" s="10" t="str">
        <f>ROUND(F58*E58,2)</f>
        <v>0</v>
      </c>
      <c r="H58" s="8">
        <v>0</v>
      </c>
      <c r="I58" s="10" t="str">
        <f>ROUND(H58*E58,2)</f>
        <v>0</v>
      </c>
      <c r="J58" s="8">
        <v>0</v>
      </c>
      <c r="K58" s="10" t="str">
        <f>ROUND(J58*E58,2)</f>
        <v>0</v>
      </c>
      <c r="L58" s="8" t="str">
        <f>SUM(F58, H58, J58)</f>
        <v>0</v>
      </c>
      <c r="M58" s="10" t="str">
        <f>SUM(G58, I58, K58)</f>
        <v>0</v>
      </c>
      <c r="O58" t="s">
        <v>1</v>
      </c>
      <c r="P58">
        <v>64</v>
      </c>
      <c r="Q58">
        <v>8</v>
      </c>
      <c r="R58">
        <v>9</v>
      </c>
      <c r="S58">
        <v>1</v>
      </c>
    </row>
    <row r="59" spans="1:19">
      <c r="B59" s="14" t="s">
        <v>52</v>
      </c>
      <c r="C59" s="15" t="s">
        <v>89</v>
      </c>
      <c r="D59" s="14"/>
      <c r="E59" s="16">
        <v>0</v>
      </c>
      <c r="F59" s="14">
        <v>0</v>
      </c>
      <c r="G59" s="16" t="str">
        <f>ROUND(F59*E59,2)</f>
        <v>0</v>
      </c>
      <c r="H59" s="14">
        <v>0</v>
      </c>
      <c r="I59" s="16" t="str">
        <f>ROUND(H59*E59,2)</f>
        <v>0</v>
      </c>
      <c r="J59" s="14">
        <v>0</v>
      </c>
      <c r="K59" s="16" t="str">
        <f>ROUND(J59*E59,2)</f>
        <v>0</v>
      </c>
      <c r="L59" s="14" t="str">
        <f>SUM(F59, H59, J59)</f>
        <v>0</v>
      </c>
      <c r="M59" s="16" t="str">
        <f>SUM(G59, I59, K59)</f>
        <v>0</v>
      </c>
      <c r="O59" t="s">
        <v>1</v>
      </c>
      <c r="P59">
        <v>64</v>
      </c>
      <c r="Q59">
        <v>10</v>
      </c>
      <c r="R59">
        <v>11</v>
      </c>
      <c r="S59">
        <v>1</v>
      </c>
    </row>
    <row r="60" spans="1:19">
      <c r="C60" s="2" t="s">
        <v>243</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da1627473e75135af30e0f041c93607a" sqref="C10" password="8053"/>
    <protectedRange name="pc0e3be4e63002c75ba05748a83b4636f" sqref="D11" password="8053"/>
    <protectedRange name="pc064aa5670a62419ecc714e0d05772e5" sqref="B11" password="8053"/>
    <protectedRange name="pe7ad657626a39bcafcc8ce7c53d3901b" sqref="C12" password="8053"/>
    <protectedRange name="pbc666a1cd3460379f3d05a2a4214b3f0" sqref="D13" password="8053"/>
    <protectedRange name="ped90f7f5841740336de541fe04853637" sqref="B13" password="8053"/>
    <protectedRange name="p412ebb2097d7532320e593d56b9c8d3b" sqref="C20" password="8053"/>
    <protectedRange name="pf1c9d16d7f35450ac3171d205b2859c9" sqref="C22" password="8053"/>
    <protectedRange name="pab617fa4739fe73705ca67f8e17c0eb2" sqref="D23" password="8053"/>
    <protectedRange name="pb81dda53d8f16b0b861ff061b1408185" sqref="B23" password="8053"/>
    <protectedRange name="pa9281600c472b11fbfc5fad6541c92be" sqref="D24" password="8053"/>
    <protectedRange name="pbe75e0fdf21055cb16ee5dfaed9fc0ac" sqref="B24" password="8053"/>
    <protectedRange name="p0bfa0b57d99985aa138ce05055a3c5db" sqref="C25" password="8053"/>
    <protectedRange name="pcf15111fbb72c45039ba07376c0055f8" sqref="D26" password="8053"/>
    <protectedRange name="p82b2e129309f8833c550676a75e933fd" sqref="B26" password="8053"/>
    <protectedRange name="p78f30630dcd4dca28a336904de86a0d4" sqref="D27" password="8053"/>
    <protectedRange name="p81c0878ed0a8af00a7fe32e9550706df" sqref="B27" password="8053"/>
    <protectedRange name="p46fc3471553def7d7947fca654d13426" sqref="C34" password="8053"/>
    <protectedRange name="p473fdc0c3db1f6a4009939749ebedce7" sqref="C36" password="8053"/>
    <protectedRange name="paebd0dcfb4dfe66d8a830ae2ac995fbc" sqref="D37" password="8053"/>
    <protectedRange name="p4e7260bfb2f3ac94dd26b448a9944701" sqref="B37" password="8053"/>
    <protectedRange name="p47b6e7666827ca7a6bd67e26f86af9fd" sqref="C38" password="8053"/>
    <protectedRange name="p72e257e6a4b825e9ca6fdd71f4b2206a" sqref="D39" password="8053"/>
    <protectedRange name="p8899d4cfb6fb384084861e69e107be7e" sqref="B39" password="8053"/>
    <protectedRange name="p744ba77812af2948e5a85261cbefb0c7" sqref="C40" password="8053"/>
    <protectedRange name="p0a028a9511ee0efee23cd752307000f7" sqref="D41" password="8053"/>
    <protectedRange name="p58c94c31f1392574575fbfcc8531ab2b" sqref="B41" password="8053"/>
    <protectedRange name="p37d1f560808ebf677d8d6d648f0292d9" sqref="C48" password="8053"/>
    <protectedRange name="pccc40e4f32f6df7045cd6eaa7d63ba3b" sqref="C50" password="8053"/>
    <protectedRange name="pa78c4640f3f01893e494a7a7843c2826" sqref="D51" password="8053"/>
    <protectedRange name="pc62dc7e16f0a6a4c713f500c35f7eeea" sqref="B51" password="8053"/>
    <protectedRange name="p001b0a9d35d858017be1d91e3a365d98" sqref="C52" password="8053"/>
    <protectedRange name="pa9779bbe69693407a3d3988874266227" sqref="D53" password="8053"/>
    <protectedRange name="pc3118a49381bec86dddc132d076a57b1" sqref="B53" password="8053"/>
    <protectedRange name="paec2bba665328433fb04ddb7c2689f66" sqref="C54" password="8053"/>
    <protectedRange name="p6ce3e0cc84978dd0c1d80e118eae1519" sqref="D55" password="8053"/>
    <protectedRange name="pe32e399326058c9f21e4de9e806875c7" sqref="B55" password="8053"/>
    <protectedRange name="p8caf61bbcbd441f308351fdae2e9b90c" sqref="D56" password="8053"/>
    <protectedRange name="p771f163418fa7a67290b60722dcf40c5" sqref="B56" password="8053"/>
    <protectedRange name="p5b6ed55461f74a0c16d254e6fe5fca22" sqref="D57" password="8053"/>
    <protectedRange name="pdd17b68f231f7769725a826cc25637fd" sqref="B57" password="8053"/>
    <protectedRange name="p19de10be0153c37d6514175e0f560ff0" sqref="D58" password="8053"/>
    <protectedRange name="p7f9971f48dfb61208e0c93cc33786c3c" sqref="B58" password="8053"/>
    <protectedRange name="p260ee74c4fd09d7946e53948b8645573" sqref="D59" password="8053"/>
    <protectedRange name="p996d6e52f667763cf8c0a461244ff798" sqref="B59" password="8053"/>
  </protectedRanges>
  <mergeCells>
    <mergeCell ref="F4:G4"/>
    <mergeCell ref="H4:I4"/>
    <mergeCell ref="J4:K4"/>
    <mergeCell ref="L4:M4"/>
    <mergeCell ref="B4:B5"/>
    <mergeCell ref="C4:C5"/>
    <mergeCell ref="D4:D5"/>
    <mergeCell ref="E4:E5"/>
    <mergeCell ref="B1:M1"/>
    <mergeCell ref="F17:G17"/>
    <mergeCell ref="H17:I17"/>
    <mergeCell ref="J17:K17"/>
    <mergeCell ref="L17:M17"/>
    <mergeCell ref="B17:B18"/>
    <mergeCell ref="C17:C18"/>
    <mergeCell ref="D17:D18"/>
    <mergeCell ref="E17:E18"/>
    <mergeCell ref="F31:G31"/>
    <mergeCell ref="H31:I31"/>
    <mergeCell ref="J31:K31"/>
    <mergeCell ref="L31:M31"/>
    <mergeCell ref="B31:B32"/>
    <mergeCell ref="C31:C32"/>
    <mergeCell ref="D31:D32"/>
    <mergeCell ref="E31:E32"/>
    <mergeCell ref="F45:G45"/>
    <mergeCell ref="H45:I45"/>
    <mergeCell ref="J45:K45"/>
    <mergeCell ref="L45:M45"/>
    <mergeCell ref="B45:B46"/>
    <mergeCell ref="C45:C46"/>
    <mergeCell ref="D45:D46"/>
    <mergeCell ref="E45:E46"/>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5" manualBreakCount="5">
    <brk id="1" man="1"/>
    <brk id="14" man="1"/>
    <brk id="28" man="1"/>
    <brk id="42" man="1"/>
    <brk id="60" man="1"/>
  </rowBreaks>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S32"/>
  <sheetViews>
    <sheetView tabSelected="0" workbookViewId="0" showGridLines="true" showRowColHeaders="1">
      <selection activeCell="C32" sqref="C32"/>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244</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245</v>
      </c>
      <c r="D9" s="5"/>
      <c r="E9" s="5"/>
      <c r="F9" s="5"/>
      <c r="G9" s="5"/>
      <c r="H9" s="5"/>
      <c r="I9" s="5"/>
      <c r="J9" s="5"/>
      <c r="K9" s="5"/>
      <c r="L9" s="5"/>
      <c r="M9" s="5"/>
      <c r="O9" t="s">
        <v>1</v>
      </c>
      <c r="P9">
        <v>1</v>
      </c>
      <c r="Q9">
        <v>1</v>
      </c>
      <c r="R9">
        <v>8</v>
      </c>
      <c r="S9">
        <v>0</v>
      </c>
    </row>
    <row r="10" spans="1:19">
      <c r="B10" s="8" t="s">
        <v>14</v>
      </c>
      <c r="C10" s="9" t="s">
        <v>246</v>
      </c>
      <c r="D10" s="8" t="s">
        <v>29</v>
      </c>
      <c r="E10" s="10">
        <v>16</v>
      </c>
      <c r="F10" s="8">
        <v>46</v>
      </c>
      <c r="G10" s="10" t="str">
        <f>ROUND(F10*E10,2)</f>
        <v>0</v>
      </c>
      <c r="H10" s="8">
        <v>69</v>
      </c>
      <c r="I10" s="10" t="str">
        <f>ROUND(H10*E10,2)</f>
        <v>0</v>
      </c>
      <c r="J10" s="8">
        <v>84</v>
      </c>
      <c r="K10" s="10" t="str">
        <f>ROUND(J10*E10,2)</f>
        <v>0</v>
      </c>
      <c r="L10" s="8" t="str">
        <f>SUM(F10, H10, J10)</f>
        <v>0</v>
      </c>
      <c r="M10" s="10" t="str">
        <f>SUM(G10, I10, K10)</f>
        <v>0</v>
      </c>
      <c r="O10" t="s">
        <v>1</v>
      </c>
      <c r="P10">
        <v>2</v>
      </c>
      <c r="Q10">
        <v>2</v>
      </c>
      <c r="R10">
        <v>3</v>
      </c>
      <c r="S10">
        <v>1</v>
      </c>
    </row>
    <row r="11" spans="1:19">
      <c r="B11" s="8" t="s">
        <v>17</v>
      </c>
      <c r="C11" s="9" t="s">
        <v>247</v>
      </c>
      <c r="D11" s="8" t="s">
        <v>29</v>
      </c>
      <c r="E11" s="10">
        <v>16</v>
      </c>
      <c r="F11" s="8">
        <v>4</v>
      </c>
      <c r="G11" s="10" t="str">
        <f>ROUND(F11*E11,2)</f>
        <v>0</v>
      </c>
      <c r="H11" s="8">
        <v>4</v>
      </c>
      <c r="I11" s="10" t="str">
        <f>ROUND(H11*E11,2)</f>
        <v>0</v>
      </c>
      <c r="J11" s="8">
        <v>4</v>
      </c>
      <c r="K11" s="10" t="str">
        <f>ROUND(J11*E11,2)</f>
        <v>0</v>
      </c>
      <c r="L11" s="8" t="str">
        <f>SUM(F11, H11, J11)</f>
        <v>0</v>
      </c>
      <c r="M11" s="10" t="str">
        <f>SUM(G11, I11, K11)</f>
        <v>0</v>
      </c>
      <c r="O11" t="s">
        <v>1</v>
      </c>
      <c r="P11">
        <v>2</v>
      </c>
      <c r="Q11">
        <v>4</v>
      </c>
      <c r="R11">
        <v>5</v>
      </c>
      <c r="S11">
        <v>1</v>
      </c>
    </row>
    <row r="12" spans="1:19">
      <c r="B12" s="8" t="s">
        <v>24</v>
      </c>
      <c r="C12" s="9" t="s">
        <v>248</v>
      </c>
      <c r="D12" s="8" t="s">
        <v>87</v>
      </c>
      <c r="E12" s="10">
        <v>3</v>
      </c>
      <c r="F12" s="8">
        <v>6</v>
      </c>
      <c r="G12" s="10" t="str">
        <f>ROUND(F12*E12,2)</f>
        <v>0</v>
      </c>
      <c r="H12" s="8">
        <v>6</v>
      </c>
      <c r="I12" s="10" t="str">
        <f>ROUND(H12*E12,2)</f>
        <v>0</v>
      </c>
      <c r="J12" s="8">
        <v>6</v>
      </c>
      <c r="K12" s="10" t="str">
        <f>ROUND(J12*E12,2)</f>
        <v>0</v>
      </c>
      <c r="L12" s="8" t="str">
        <f>SUM(F12, H12, J12)</f>
        <v>0</v>
      </c>
      <c r="M12" s="10" t="str">
        <f>SUM(G12, I12, K12)</f>
        <v>0</v>
      </c>
      <c r="O12" t="s">
        <v>1</v>
      </c>
      <c r="P12">
        <v>8</v>
      </c>
      <c r="Q12">
        <v>6</v>
      </c>
      <c r="R12">
        <v>7</v>
      </c>
      <c r="S12">
        <v>1</v>
      </c>
    </row>
    <row r="13" spans="1:19">
      <c r="B13" s="5"/>
      <c r="C13" s="7" t="s">
        <v>249</v>
      </c>
      <c r="D13" s="5"/>
      <c r="E13" s="5"/>
      <c r="F13" s="5"/>
      <c r="G13" s="5"/>
      <c r="H13" s="5"/>
      <c r="I13" s="5"/>
      <c r="J13" s="5"/>
      <c r="K13" s="5"/>
      <c r="L13" s="5"/>
      <c r="M13" s="5"/>
      <c r="O13" t="s">
        <v>1</v>
      </c>
      <c r="P13">
        <v>1</v>
      </c>
      <c r="Q13">
        <v>1</v>
      </c>
      <c r="R13">
        <v>8</v>
      </c>
      <c r="S13">
        <v>0</v>
      </c>
    </row>
    <row r="14" spans="1:19">
      <c r="B14" s="8" t="s">
        <v>27</v>
      </c>
      <c r="C14" s="9" t="s">
        <v>246</v>
      </c>
      <c r="D14" s="8" t="s">
        <v>29</v>
      </c>
      <c r="E14" s="10">
        <v>10</v>
      </c>
      <c r="F14" s="8">
        <v>46</v>
      </c>
      <c r="G14" s="10" t="str">
        <f>ROUND(F14*E14,2)</f>
        <v>0</v>
      </c>
      <c r="H14" s="8">
        <v>69</v>
      </c>
      <c r="I14" s="10" t="str">
        <f>ROUND(H14*E14,2)</f>
        <v>0</v>
      </c>
      <c r="J14" s="8">
        <v>84</v>
      </c>
      <c r="K14" s="10" t="str">
        <f>ROUND(J14*E14,2)</f>
        <v>0</v>
      </c>
      <c r="L14" s="8" t="str">
        <f>SUM(F14, H14, J14)</f>
        <v>0</v>
      </c>
      <c r="M14" s="10" t="str">
        <f>SUM(G14, I14, K14)</f>
        <v>0</v>
      </c>
      <c r="O14" t="s">
        <v>1</v>
      </c>
      <c r="P14">
        <v>2</v>
      </c>
      <c r="Q14">
        <v>2</v>
      </c>
      <c r="R14">
        <v>3</v>
      </c>
      <c r="S14">
        <v>1</v>
      </c>
    </row>
    <row r="15" spans="1:19">
      <c r="B15" s="8" t="s">
        <v>31</v>
      </c>
      <c r="C15" s="9" t="s">
        <v>247</v>
      </c>
      <c r="D15" s="8" t="s">
        <v>29</v>
      </c>
      <c r="E15" s="10">
        <v>10</v>
      </c>
      <c r="F15" s="8">
        <v>4</v>
      </c>
      <c r="G15" s="10" t="str">
        <f>ROUND(F15*E15,2)</f>
        <v>0</v>
      </c>
      <c r="H15" s="8">
        <v>4</v>
      </c>
      <c r="I15" s="10" t="str">
        <f>ROUND(H15*E15,2)</f>
        <v>0</v>
      </c>
      <c r="J15" s="8">
        <v>4</v>
      </c>
      <c r="K15" s="10" t="str">
        <f>ROUND(J15*E15,2)</f>
        <v>0</v>
      </c>
      <c r="L15" s="8" t="str">
        <f>SUM(F15, H15, J15)</f>
        <v>0</v>
      </c>
      <c r="M15" s="10" t="str">
        <f>SUM(G15, I15, K15)</f>
        <v>0</v>
      </c>
      <c r="O15" t="s">
        <v>1</v>
      </c>
      <c r="P15">
        <v>2</v>
      </c>
      <c r="Q15">
        <v>4</v>
      </c>
      <c r="R15">
        <v>5</v>
      </c>
      <c r="S15">
        <v>1</v>
      </c>
    </row>
    <row r="16" spans="1:19">
      <c r="B16" s="8" t="s">
        <v>50</v>
      </c>
      <c r="C16" s="9" t="s">
        <v>248</v>
      </c>
      <c r="D16" s="8" t="s">
        <v>87</v>
      </c>
      <c r="E16" s="10">
        <v>2</v>
      </c>
      <c r="F16" s="8">
        <v>6</v>
      </c>
      <c r="G16" s="10" t="str">
        <f>ROUND(F16*E16,2)</f>
        <v>0</v>
      </c>
      <c r="H16" s="8">
        <v>6</v>
      </c>
      <c r="I16" s="10" t="str">
        <f>ROUND(H16*E16,2)</f>
        <v>0</v>
      </c>
      <c r="J16" s="8">
        <v>6</v>
      </c>
      <c r="K16" s="10" t="str">
        <f>ROUND(J16*E16,2)</f>
        <v>0</v>
      </c>
      <c r="L16" s="8" t="str">
        <f>SUM(F16, H16, J16)</f>
        <v>0</v>
      </c>
      <c r="M16" s="10" t="str">
        <f>SUM(G16, I16, K16)</f>
        <v>0</v>
      </c>
      <c r="O16" t="s">
        <v>1</v>
      </c>
      <c r="P16">
        <v>8</v>
      </c>
      <c r="Q16">
        <v>6</v>
      </c>
      <c r="R16">
        <v>7</v>
      </c>
      <c r="S16">
        <v>1</v>
      </c>
    </row>
    <row r="17" spans="1:19">
      <c r="B17" s="5"/>
      <c r="C17" s="7" t="s">
        <v>88</v>
      </c>
      <c r="D17" s="5"/>
      <c r="E17" s="5"/>
      <c r="F17" s="5"/>
      <c r="G17" s="5"/>
      <c r="H17" s="5"/>
      <c r="I17" s="5"/>
      <c r="J17" s="5"/>
      <c r="K17" s="5"/>
      <c r="L17" s="5"/>
      <c r="M17" s="5"/>
      <c r="O17" t="s">
        <v>1</v>
      </c>
      <c r="P17">
        <v>1</v>
      </c>
      <c r="Q17">
        <v>1</v>
      </c>
      <c r="R17">
        <v>12</v>
      </c>
      <c r="S17">
        <v>0</v>
      </c>
    </row>
    <row r="18" spans="1:19">
      <c r="B18" s="14" t="s">
        <v>52</v>
      </c>
      <c r="C18" s="15" t="s">
        <v>89</v>
      </c>
      <c r="D18" s="14"/>
      <c r="E18" s="16">
        <v>0</v>
      </c>
      <c r="F18" s="14">
        <v>0</v>
      </c>
      <c r="G18" s="16" t="str">
        <f>ROUND(F18*E18,2)</f>
        <v>0</v>
      </c>
      <c r="H18" s="14">
        <v>0</v>
      </c>
      <c r="I18" s="16" t="str">
        <f>ROUND(H18*E18,2)</f>
        <v>0</v>
      </c>
      <c r="J18" s="14">
        <v>0</v>
      </c>
      <c r="K18" s="16" t="str">
        <f>ROUND(J18*E18,2)</f>
        <v>0</v>
      </c>
      <c r="L18" s="14" t="str">
        <f>SUM(F18, H18, J18)</f>
        <v>0</v>
      </c>
      <c r="M18" s="16" t="str">
        <f>SUM(G18, I18, K18)</f>
        <v>0</v>
      </c>
      <c r="O18" t="s">
        <v>1</v>
      </c>
      <c r="P18">
        <v>64</v>
      </c>
      <c r="Q18">
        <v>2</v>
      </c>
      <c r="R18">
        <v>3</v>
      </c>
      <c r="S18">
        <v>1</v>
      </c>
    </row>
    <row r="19" spans="1:19">
      <c r="C19" s="2" t="s">
        <v>250</v>
      </c>
    </row>
    <row r="22" spans="1:19">
      <c r="B22" s="3" t="s">
        <v>1</v>
      </c>
      <c r="C22" s="3" t="s">
        <v>2</v>
      </c>
      <c r="D22" s="3" t="s">
        <v>3</v>
      </c>
      <c r="E22" s="3" t="s">
        <v>4</v>
      </c>
      <c r="F22" s="3" t="s">
        <v>5</v>
      </c>
      <c r="G22" s="3"/>
      <c r="H22" s="3" t="s">
        <v>6</v>
      </c>
      <c r="I22" s="3"/>
      <c r="J22" s="3" t="s">
        <v>7</v>
      </c>
      <c r="K22" s="3"/>
      <c r="L22" s="3" t="s">
        <v>8</v>
      </c>
      <c r="M22" s="3"/>
    </row>
    <row r="23" spans="1:19">
      <c r="B23" s="3"/>
      <c r="C23" s="3"/>
      <c r="D23" s="3"/>
      <c r="E23" s="3"/>
      <c r="F23" s="3" t="s">
        <v>9</v>
      </c>
      <c r="G23" s="3" t="s">
        <v>10</v>
      </c>
      <c r="H23" s="3" t="s">
        <v>9</v>
      </c>
      <c r="I23" s="3" t="s">
        <v>10</v>
      </c>
      <c r="J23" s="3" t="s">
        <v>9</v>
      </c>
      <c r="K23" s="3" t="s">
        <v>10</v>
      </c>
      <c r="L23" s="3" t="s">
        <v>9</v>
      </c>
      <c r="M23" s="3" t="s">
        <v>10</v>
      </c>
    </row>
    <row r="24" spans="1:19">
      <c r="B24" s="5"/>
      <c r="C24" s="5"/>
      <c r="D24" s="5"/>
      <c r="E24" s="5"/>
      <c r="F24" s="5"/>
      <c r="G24" s="5"/>
      <c r="H24" s="5"/>
      <c r="I24" s="5"/>
      <c r="J24" s="5"/>
      <c r="K24" s="5"/>
      <c r="L24" s="5"/>
      <c r="M24" s="5"/>
    </row>
    <row r="25" spans="1:19">
      <c r="B25" s="5"/>
      <c r="C25" s="6" t="s">
        <v>251</v>
      </c>
      <c r="D25" s="5"/>
      <c r="E25" s="5"/>
      <c r="F25" s="5"/>
      <c r="G25" s="5"/>
      <c r="H25" s="5"/>
      <c r="I25" s="5"/>
      <c r="J25" s="5"/>
      <c r="K25" s="5"/>
      <c r="L25" s="5"/>
      <c r="M25" s="5"/>
      <c r="O25" t="s">
        <v>12</v>
      </c>
    </row>
    <row r="26" spans="1:19">
      <c r="B26" s="5"/>
      <c r="C26" s="5"/>
      <c r="D26" s="5"/>
      <c r="E26" s="5"/>
      <c r="F26" s="5"/>
      <c r="G26" s="5"/>
      <c r="H26" s="5"/>
      <c r="I26" s="5"/>
      <c r="J26" s="5"/>
      <c r="K26" s="5"/>
      <c r="L26" s="5"/>
      <c r="M26" s="5"/>
    </row>
    <row r="27" spans="1:19">
      <c r="B27" s="5"/>
      <c r="C27" s="7" t="s">
        <v>118</v>
      </c>
      <c r="D27" s="5"/>
      <c r="E27" s="5"/>
      <c r="F27" s="5"/>
      <c r="G27" s="5"/>
      <c r="H27" s="5"/>
      <c r="I27" s="5"/>
      <c r="J27" s="5"/>
      <c r="K27" s="5"/>
      <c r="L27" s="5"/>
      <c r="M27" s="5"/>
    </row>
    <row r="28" spans="1:19">
      <c r="B28" s="8" t="s">
        <v>14</v>
      </c>
      <c r="C28" s="9" t="s">
        <v>89</v>
      </c>
      <c r="D28" s="8"/>
      <c r="E28" s="10">
        <v>0</v>
      </c>
      <c r="F28" s="8">
        <v>0</v>
      </c>
      <c r="G28" s="10" t="str">
        <f>ROUND(F28*E28,2)</f>
        <v>0</v>
      </c>
      <c r="H28" s="8">
        <v>0</v>
      </c>
      <c r="I28" s="10" t="str">
        <f>ROUND(H28*E28,2)</f>
        <v>0</v>
      </c>
      <c r="J28" s="8">
        <v>0</v>
      </c>
      <c r="K28" s="10" t="str">
        <f>ROUND(J28*E28,2)</f>
        <v>0</v>
      </c>
      <c r="L28" s="8" t="str">
        <f>SUM(F28, H28, J28)</f>
        <v>0</v>
      </c>
      <c r="M28" s="10" t="str">
        <f>SUM(G28, I28, K28)</f>
        <v>0</v>
      </c>
      <c r="O28" t="s">
        <v>1</v>
      </c>
      <c r="P28">
        <v>64</v>
      </c>
      <c r="Q28">
        <v>4</v>
      </c>
      <c r="R28">
        <v>5</v>
      </c>
      <c r="S28">
        <v>1</v>
      </c>
    </row>
    <row r="29" spans="1:19">
      <c r="B29" s="8" t="s">
        <v>17</v>
      </c>
      <c r="C29" s="9" t="s">
        <v>89</v>
      </c>
      <c r="D29" s="8"/>
      <c r="E29" s="10">
        <v>0</v>
      </c>
      <c r="F29" s="8">
        <v>0</v>
      </c>
      <c r="G29" s="10" t="str">
        <f>ROUND(F29*E29,2)</f>
        <v>0</v>
      </c>
      <c r="H29" s="8">
        <v>0</v>
      </c>
      <c r="I29" s="10" t="str">
        <f>ROUND(H29*E29,2)</f>
        <v>0</v>
      </c>
      <c r="J29" s="8">
        <v>0</v>
      </c>
      <c r="K29" s="10" t="str">
        <f>ROUND(J29*E29,2)</f>
        <v>0</v>
      </c>
      <c r="L29" s="8" t="str">
        <f>SUM(F29, H29, J29)</f>
        <v>0</v>
      </c>
      <c r="M29" s="10" t="str">
        <f>SUM(G29, I29, K29)</f>
        <v>0</v>
      </c>
      <c r="O29" t="s">
        <v>1</v>
      </c>
      <c r="P29">
        <v>64</v>
      </c>
      <c r="Q29">
        <v>6</v>
      </c>
      <c r="R29">
        <v>7</v>
      </c>
      <c r="S29">
        <v>1</v>
      </c>
    </row>
    <row r="30" spans="1:19">
      <c r="B30" s="8" t="s">
        <v>24</v>
      </c>
      <c r="C30" s="9" t="s">
        <v>89</v>
      </c>
      <c r="D30" s="8"/>
      <c r="E30" s="10">
        <v>0</v>
      </c>
      <c r="F30" s="8">
        <v>0</v>
      </c>
      <c r="G30" s="10" t="str">
        <f>ROUND(F30*E30,2)</f>
        <v>0</v>
      </c>
      <c r="H30" s="8">
        <v>0</v>
      </c>
      <c r="I30" s="10" t="str">
        <f>ROUND(H30*E30,2)</f>
        <v>0</v>
      </c>
      <c r="J30" s="8">
        <v>0</v>
      </c>
      <c r="K30" s="10" t="str">
        <f>ROUND(J30*E30,2)</f>
        <v>0</v>
      </c>
      <c r="L30" s="8" t="str">
        <f>SUM(F30, H30, J30)</f>
        <v>0</v>
      </c>
      <c r="M30" s="10" t="str">
        <f>SUM(G30, I30, K30)</f>
        <v>0</v>
      </c>
      <c r="O30" t="s">
        <v>1</v>
      </c>
      <c r="P30">
        <v>64</v>
      </c>
      <c r="Q30">
        <v>8</v>
      </c>
      <c r="R30">
        <v>9</v>
      </c>
      <c r="S30">
        <v>1</v>
      </c>
    </row>
    <row r="31" spans="1:19">
      <c r="B31" s="14" t="s">
        <v>27</v>
      </c>
      <c r="C31" s="15" t="s">
        <v>89</v>
      </c>
      <c r="D31" s="14"/>
      <c r="E31" s="16">
        <v>0</v>
      </c>
      <c r="F31" s="14">
        <v>0</v>
      </c>
      <c r="G31" s="16" t="str">
        <f>ROUND(F31*E31,2)</f>
        <v>0</v>
      </c>
      <c r="H31" s="14">
        <v>0</v>
      </c>
      <c r="I31" s="16" t="str">
        <f>ROUND(H31*E31,2)</f>
        <v>0</v>
      </c>
      <c r="J31" s="14">
        <v>0</v>
      </c>
      <c r="K31" s="16" t="str">
        <f>ROUND(J31*E31,2)</f>
        <v>0</v>
      </c>
      <c r="L31" s="14" t="str">
        <f>SUM(F31, H31, J31)</f>
        <v>0</v>
      </c>
      <c r="M31" s="16" t="str">
        <f>SUM(G31, I31, K31)</f>
        <v>0</v>
      </c>
      <c r="O31" t="s">
        <v>1</v>
      </c>
      <c r="P31">
        <v>64</v>
      </c>
      <c r="Q31">
        <v>10</v>
      </c>
      <c r="R31">
        <v>11</v>
      </c>
      <c r="S31">
        <v>1</v>
      </c>
    </row>
    <row r="32" spans="1:19">
      <c r="C32" s="2" t="s">
        <v>252</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77517d42260e63abbc5bbcdd7c880495" sqref="D10" password="8053"/>
    <protectedRange name="p5224d572f0d791f58c66e4dcd5e2c2d0" sqref="B10" password="8053"/>
    <protectedRange name="pc0e3be4e63002c75ba05748a83b4636f" sqref="D11" password="8053"/>
    <protectedRange name="pc064aa5670a62419ecc714e0d05772e5" sqref="B11" password="8053"/>
    <protectedRange name="p75b573a2a80f7d1f54f711b89d1a80fa" sqref="D12" password="8053"/>
    <protectedRange name="p8acfe827853aff5217d7ef210177df96" sqref="B12" password="8053"/>
    <protectedRange name="p57e79553e7ba3aba9f9889c865ef68f8" sqref="C13" password="8053"/>
    <protectedRange name="pb8f3d30bf1c346e37d3cba37588e9b6d" sqref="D14" password="8053"/>
    <protectedRange name="p530dfc676c50e010122f21449913816d" sqref="B14" password="8053"/>
    <protectedRange name="p0cca06a7ff96faf82be081316a040121" sqref="D15" password="8053"/>
    <protectedRange name="pb76c54330985f58b41b1a3eb3b414273" sqref="B15" password="8053"/>
    <protectedRange name="p6fd9ec81643ee5a57f85a71951bfe13d" sqref="D16" password="8053"/>
    <protectedRange name="pf60787e36971310468a06b4b74ac2bdb" sqref="B16" password="8053"/>
    <protectedRange name="p5e2a3da748700c84863a802e1e594899" sqref="C17" password="8053"/>
    <protectedRange name="p1ccf3b01992515b30960100671b74e2b" sqref="D18" password="8053"/>
    <protectedRange name="p779643149d8f9853026954c5ad006e72" sqref="B18" password="8053"/>
    <protectedRange name="p0bfa0b57d99985aa138ce05055a3c5db" sqref="C25" password="8053"/>
    <protectedRange name="p7c8fb65aa26eb100929f0697b592dea7" sqref="C27" password="8053"/>
    <protectedRange name="pb2e2002d8cd36cf554751316d7a3f8aa" sqref="D28" password="8053"/>
    <protectedRange name="pbd781b84ccc19a2758d6a9e0fd879232" sqref="B28" password="8053"/>
    <protectedRange name="p1b2e80021b5fc82bf4e6878cab310d9e" sqref="D29" password="8053"/>
    <protectedRange name="p4d129b477357fa5671b117f3a170d735" sqref="B29" password="8053"/>
    <protectedRange name="p35277e855109e2beb149ca6a5a4254bb" sqref="D30" password="8053"/>
    <protectedRange name="pc5d93cf98d1edd518eb086ccb5ada8e4" sqref="B30" password="8053"/>
    <protectedRange name="p7268f95df848fd831d88919428d252b0" sqref="D31" password="8053"/>
    <protectedRange name="p23f3076cd381fc90f837a137beddfb1b" sqref="B31" password="8053"/>
  </protectedRanges>
  <mergeCells>
    <mergeCell ref="F4:G4"/>
    <mergeCell ref="H4:I4"/>
    <mergeCell ref="J4:K4"/>
    <mergeCell ref="L4:M4"/>
    <mergeCell ref="B4:B5"/>
    <mergeCell ref="C4:C5"/>
    <mergeCell ref="D4:D5"/>
    <mergeCell ref="E4:E5"/>
    <mergeCell ref="B1:M1"/>
    <mergeCell ref="F22:G22"/>
    <mergeCell ref="H22:I22"/>
    <mergeCell ref="J22:K22"/>
    <mergeCell ref="L22:M22"/>
    <mergeCell ref="B22:B23"/>
    <mergeCell ref="C22:C23"/>
    <mergeCell ref="D22:D23"/>
    <mergeCell ref="E22:E23"/>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3" manualBreakCount="3">
    <brk id="1" man="1"/>
    <brk id="19" man="1"/>
    <brk id="32" man="1"/>
  </rowBreaks>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S33"/>
  <sheetViews>
    <sheetView tabSelected="0" workbookViewId="0" showGridLines="true" showRowColHeaders="1">
      <selection activeCell="C33" sqref="C33"/>
    </sheetView>
  </sheetViews>
  <sheetFormatPr defaultRowHeight="14.4" outlineLevelRow="0" outlineLevelCol="0"/>
  <cols>
    <col min="1" max="1" width="1.3" customWidth="true" style="0"/>
    <col min="2" max="2" width="6" customWidth="true" style="0"/>
    <col min="3" max="3" width="45" customWidth="true" style="0"/>
    <col min="4" max="4" width="6" customWidth="true" style="0"/>
    <col min="5" max="5" width="8" customWidth="true" style="0"/>
    <col min="14" max="14" width="9.10" hidden="true" style="0"/>
    <col min="15" max="15" width="9.10" hidden="true" style="0"/>
    <col min="16" max="16" width="9.10" hidden="true" style="0"/>
    <col min="17" max="17" width="9.10" hidden="true" style="0"/>
    <col min="18" max="18" width="9.10" hidden="true" style="0"/>
    <col min="19" max="19" width="9.10" hidden="true" style="0"/>
  </cols>
  <sheetData>
    <row r="1" spans="1:19">
      <c r="B1" s="4" t="s">
        <v>0</v>
      </c>
      <c r="C1" s="4"/>
      <c r="D1" s="4"/>
      <c r="E1" s="4"/>
      <c r="F1" s="4"/>
      <c r="G1" s="4"/>
      <c r="H1" s="4"/>
      <c r="I1" s="4"/>
      <c r="J1" s="4"/>
      <c r="K1" s="4"/>
      <c r="L1" s="4"/>
      <c r="M1" s="4"/>
    </row>
    <row r="4" spans="1:19">
      <c r="B4" s="3" t="s">
        <v>1</v>
      </c>
      <c r="C4" s="3" t="s">
        <v>2</v>
      </c>
      <c r="D4" s="3" t="s">
        <v>3</v>
      </c>
      <c r="E4" s="3" t="s">
        <v>4</v>
      </c>
      <c r="F4" s="3" t="s">
        <v>5</v>
      </c>
      <c r="G4" s="3"/>
      <c r="H4" s="3" t="s">
        <v>6</v>
      </c>
      <c r="I4" s="3"/>
      <c r="J4" s="3" t="s">
        <v>7</v>
      </c>
      <c r="K4" s="3"/>
      <c r="L4" s="3" t="s">
        <v>8</v>
      </c>
      <c r="M4" s="3"/>
    </row>
    <row r="5" spans="1:19">
      <c r="B5" s="3"/>
      <c r="C5" s="3"/>
      <c r="D5" s="3"/>
      <c r="E5" s="3"/>
      <c r="F5" s="3" t="s">
        <v>9</v>
      </c>
      <c r="G5" s="3" t="s">
        <v>10</v>
      </c>
      <c r="H5" s="3" t="s">
        <v>9</v>
      </c>
      <c r="I5" s="3" t="s">
        <v>10</v>
      </c>
      <c r="J5" s="3" t="s">
        <v>9</v>
      </c>
      <c r="K5" s="3" t="s">
        <v>10</v>
      </c>
      <c r="L5" s="3" t="s">
        <v>9</v>
      </c>
      <c r="M5" s="3" t="s">
        <v>10</v>
      </c>
    </row>
    <row r="6" spans="1:19">
      <c r="B6" s="5"/>
      <c r="C6" s="5"/>
      <c r="D6" s="5"/>
      <c r="E6" s="5"/>
      <c r="F6" s="5"/>
      <c r="G6" s="5"/>
      <c r="H6" s="5"/>
      <c r="I6" s="5"/>
      <c r="J6" s="5"/>
      <c r="K6" s="5"/>
      <c r="L6" s="5"/>
      <c r="M6" s="5"/>
    </row>
    <row r="7" spans="1:19">
      <c r="B7" s="5"/>
      <c r="C7" s="6" t="s">
        <v>253</v>
      </c>
      <c r="D7" s="5"/>
      <c r="E7" s="5"/>
      <c r="F7" s="5"/>
      <c r="G7" s="5"/>
      <c r="H7" s="5"/>
      <c r="I7" s="5"/>
      <c r="J7" s="5"/>
      <c r="K7" s="5"/>
      <c r="L7" s="5"/>
      <c r="M7" s="5"/>
      <c r="O7" t="s">
        <v>12</v>
      </c>
    </row>
    <row r="8" spans="1:19">
      <c r="B8" s="5"/>
      <c r="C8" s="5"/>
      <c r="D8" s="5"/>
      <c r="E8" s="5"/>
      <c r="F8" s="5"/>
      <c r="G8" s="5"/>
      <c r="H8" s="5"/>
      <c r="I8" s="5"/>
      <c r="J8" s="5"/>
      <c r="K8" s="5"/>
      <c r="L8" s="5"/>
      <c r="M8" s="5"/>
    </row>
    <row r="9" spans="1:19">
      <c r="B9" s="5"/>
      <c r="C9" s="7" t="s">
        <v>254</v>
      </c>
      <c r="D9" s="5"/>
      <c r="E9" s="5"/>
      <c r="F9" s="5"/>
      <c r="G9" s="5"/>
      <c r="H9" s="5"/>
      <c r="I9" s="5"/>
      <c r="J9" s="5"/>
      <c r="K9" s="5"/>
      <c r="L9" s="5"/>
      <c r="M9" s="5"/>
      <c r="O9" t="s">
        <v>1</v>
      </c>
      <c r="P9">
        <v>1</v>
      </c>
      <c r="Q9">
        <v>1</v>
      </c>
      <c r="R9">
        <v>4</v>
      </c>
      <c r="S9">
        <v>0</v>
      </c>
    </row>
    <row r="10" spans="1:19">
      <c r="B10" s="8" t="s">
        <v>14</v>
      </c>
      <c r="C10" s="9" t="s">
        <v>246</v>
      </c>
      <c r="D10" s="8" t="s">
        <v>29</v>
      </c>
      <c r="E10" s="10">
        <v>6</v>
      </c>
      <c r="F10" s="8">
        <v>216</v>
      </c>
      <c r="G10" s="10" t="str">
        <f>ROUND(F10*E10,2)</f>
        <v>0</v>
      </c>
      <c r="H10" s="8">
        <v>216</v>
      </c>
      <c r="I10" s="10" t="str">
        <f>ROUND(H10*E10,2)</f>
        <v>0</v>
      </c>
      <c r="J10" s="8">
        <v>216</v>
      </c>
      <c r="K10" s="10" t="str">
        <f>ROUND(J10*E10,2)</f>
        <v>0</v>
      </c>
      <c r="L10" s="8" t="str">
        <f>SUM(F10, H10, J10)</f>
        <v>0</v>
      </c>
      <c r="M10" s="10" t="str">
        <f>SUM(G10, I10, K10)</f>
        <v>0</v>
      </c>
      <c r="O10" t="s">
        <v>1</v>
      </c>
      <c r="P10">
        <v>2</v>
      </c>
      <c r="Q10">
        <v>2</v>
      </c>
      <c r="R10">
        <v>3</v>
      </c>
      <c r="S10">
        <v>1</v>
      </c>
    </row>
    <row r="11" spans="1:19">
      <c r="B11" s="5"/>
      <c r="C11" s="7" t="s">
        <v>255</v>
      </c>
      <c r="D11" s="5"/>
      <c r="E11" s="5"/>
      <c r="F11" s="5"/>
      <c r="G11" s="5"/>
      <c r="H11" s="5"/>
      <c r="I11" s="5"/>
      <c r="J11" s="5"/>
      <c r="K11" s="5"/>
      <c r="L11" s="5"/>
      <c r="M11" s="5"/>
      <c r="O11" t="s">
        <v>1</v>
      </c>
      <c r="P11">
        <v>1</v>
      </c>
      <c r="Q11">
        <v>1</v>
      </c>
      <c r="R11">
        <v>4</v>
      </c>
      <c r="S11">
        <v>0</v>
      </c>
    </row>
    <row r="12" spans="1:19">
      <c r="B12" s="8" t="s">
        <v>17</v>
      </c>
      <c r="C12" s="9" t="s">
        <v>246</v>
      </c>
      <c r="D12" s="8" t="s">
        <v>29</v>
      </c>
      <c r="E12" s="10">
        <v>10</v>
      </c>
      <c r="F12" s="8">
        <v>30</v>
      </c>
      <c r="G12" s="10" t="str">
        <f>ROUND(F12*E12,2)</f>
        <v>0</v>
      </c>
      <c r="H12" s="8">
        <v>30</v>
      </c>
      <c r="I12" s="10" t="str">
        <f>ROUND(H12*E12,2)</f>
        <v>0</v>
      </c>
      <c r="J12" s="8">
        <v>30</v>
      </c>
      <c r="K12" s="10" t="str">
        <f>ROUND(J12*E12,2)</f>
        <v>0</v>
      </c>
      <c r="L12" s="8" t="str">
        <f>SUM(F12, H12, J12)</f>
        <v>0</v>
      </c>
      <c r="M12" s="10" t="str">
        <f>SUM(G12, I12, K12)</f>
        <v>0</v>
      </c>
      <c r="O12" t="s">
        <v>1</v>
      </c>
      <c r="P12">
        <v>2</v>
      </c>
      <c r="Q12">
        <v>2</v>
      </c>
      <c r="R12">
        <v>3</v>
      </c>
      <c r="S12">
        <v>1</v>
      </c>
    </row>
    <row r="13" spans="1:19">
      <c r="B13" s="5"/>
      <c r="C13" s="7" t="s">
        <v>256</v>
      </c>
      <c r="D13" s="5"/>
      <c r="E13" s="5"/>
      <c r="F13" s="5"/>
      <c r="G13" s="5"/>
      <c r="H13" s="5"/>
      <c r="I13" s="5"/>
      <c r="J13" s="5"/>
      <c r="K13" s="5"/>
      <c r="L13" s="5"/>
      <c r="M13" s="5"/>
      <c r="O13" t="s">
        <v>1</v>
      </c>
      <c r="P13">
        <v>1</v>
      </c>
      <c r="Q13">
        <v>1</v>
      </c>
      <c r="R13">
        <v>4</v>
      </c>
      <c r="S13">
        <v>0</v>
      </c>
    </row>
    <row r="14" spans="1:19">
      <c r="B14" s="8" t="s">
        <v>24</v>
      </c>
      <c r="C14" s="9" t="s">
        <v>246</v>
      </c>
      <c r="D14" s="8" t="s">
        <v>29</v>
      </c>
      <c r="E14" s="10">
        <v>45</v>
      </c>
      <c r="F14" s="8">
        <v>13</v>
      </c>
      <c r="G14" s="10" t="str">
        <f>ROUND(F14*E14,2)</f>
        <v>0</v>
      </c>
      <c r="H14" s="8">
        <v>13</v>
      </c>
      <c r="I14" s="10" t="str">
        <f>ROUND(H14*E14,2)</f>
        <v>0</v>
      </c>
      <c r="J14" s="8">
        <v>13</v>
      </c>
      <c r="K14" s="10" t="str">
        <f>ROUND(J14*E14,2)</f>
        <v>0</v>
      </c>
      <c r="L14" s="8" t="str">
        <f>SUM(F14, H14, J14)</f>
        <v>0</v>
      </c>
      <c r="M14" s="10" t="str">
        <f>SUM(G14, I14, K14)</f>
        <v>0</v>
      </c>
      <c r="O14" t="s">
        <v>1</v>
      </c>
      <c r="P14">
        <v>2</v>
      </c>
      <c r="Q14">
        <v>2</v>
      </c>
      <c r="R14">
        <v>3</v>
      </c>
      <c r="S14">
        <v>1</v>
      </c>
    </row>
    <row r="15" spans="1:19">
      <c r="B15" s="5"/>
      <c r="C15" s="7" t="s">
        <v>257</v>
      </c>
      <c r="D15" s="5"/>
      <c r="E15" s="5"/>
      <c r="F15" s="5"/>
      <c r="G15" s="5"/>
      <c r="H15" s="5"/>
      <c r="I15" s="5"/>
      <c r="J15" s="5"/>
      <c r="K15" s="5"/>
      <c r="L15" s="5"/>
      <c r="M15" s="5"/>
      <c r="O15" t="s">
        <v>1</v>
      </c>
      <c r="P15">
        <v>1</v>
      </c>
      <c r="Q15">
        <v>1</v>
      </c>
      <c r="R15">
        <v>4</v>
      </c>
      <c r="S15">
        <v>0</v>
      </c>
    </row>
    <row r="16" spans="1:19">
      <c r="B16" s="14" t="s">
        <v>27</v>
      </c>
      <c r="C16" s="15" t="s">
        <v>246</v>
      </c>
      <c r="D16" s="14" t="s">
        <v>29</v>
      </c>
      <c r="E16" s="16">
        <v>45</v>
      </c>
      <c r="F16" s="14">
        <v>17</v>
      </c>
      <c r="G16" s="16" t="str">
        <f>ROUND(F16*E16,2)</f>
        <v>0</v>
      </c>
      <c r="H16" s="14">
        <v>17</v>
      </c>
      <c r="I16" s="16" t="str">
        <f>ROUND(H16*E16,2)</f>
        <v>0</v>
      </c>
      <c r="J16" s="14">
        <v>17</v>
      </c>
      <c r="K16" s="16" t="str">
        <f>ROUND(J16*E16,2)</f>
        <v>0</v>
      </c>
      <c r="L16" s="14" t="str">
        <f>SUM(F16, H16, J16)</f>
        <v>0</v>
      </c>
      <c r="M16" s="16" t="str">
        <f>SUM(G16, I16, K16)</f>
        <v>0</v>
      </c>
      <c r="O16" t="s">
        <v>1</v>
      </c>
      <c r="P16">
        <v>2</v>
      </c>
      <c r="Q16">
        <v>2</v>
      </c>
      <c r="R16">
        <v>3</v>
      </c>
      <c r="S16">
        <v>1</v>
      </c>
    </row>
    <row r="17" spans="1:19">
      <c r="C17" s="2" t="s">
        <v>258</v>
      </c>
    </row>
    <row r="20" spans="1:19">
      <c r="B20" s="3" t="s">
        <v>1</v>
      </c>
      <c r="C20" s="3" t="s">
        <v>2</v>
      </c>
      <c r="D20" s="3" t="s">
        <v>3</v>
      </c>
      <c r="E20" s="3" t="s">
        <v>4</v>
      </c>
      <c r="F20" s="3" t="s">
        <v>5</v>
      </c>
      <c r="G20" s="3"/>
      <c r="H20" s="3" t="s">
        <v>6</v>
      </c>
      <c r="I20" s="3"/>
      <c r="J20" s="3" t="s">
        <v>7</v>
      </c>
      <c r="K20" s="3"/>
      <c r="L20" s="3" t="s">
        <v>8</v>
      </c>
      <c r="M20" s="3"/>
    </row>
    <row r="21" spans="1:19">
      <c r="B21" s="3"/>
      <c r="C21" s="3"/>
      <c r="D21" s="3"/>
      <c r="E21" s="3"/>
      <c r="F21" s="3" t="s">
        <v>9</v>
      </c>
      <c r="G21" s="3" t="s">
        <v>10</v>
      </c>
      <c r="H21" s="3" t="s">
        <v>9</v>
      </c>
      <c r="I21" s="3" t="s">
        <v>10</v>
      </c>
      <c r="J21" s="3" t="s">
        <v>9</v>
      </c>
      <c r="K21" s="3" t="s">
        <v>10</v>
      </c>
      <c r="L21" s="3" t="s">
        <v>9</v>
      </c>
      <c r="M21" s="3" t="s">
        <v>10</v>
      </c>
    </row>
    <row r="22" spans="1:19">
      <c r="B22" s="5"/>
      <c r="C22" s="5"/>
      <c r="D22" s="5"/>
      <c r="E22" s="5"/>
      <c r="F22" s="5"/>
      <c r="G22" s="5"/>
      <c r="H22" s="5"/>
      <c r="I22" s="5"/>
      <c r="J22" s="5"/>
      <c r="K22" s="5"/>
      <c r="L22" s="5"/>
      <c r="M22" s="5"/>
    </row>
    <row r="23" spans="1:19">
      <c r="B23" s="5"/>
      <c r="C23" s="6" t="s">
        <v>259</v>
      </c>
      <c r="D23" s="5"/>
      <c r="E23" s="5"/>
      <c r="F23" s="5"/>
      <c r="G23" s="5"/>
      <c r="H23" s="5"/>
      <c r="I23" s="5"/>
      <c r="J23" s="5"/>
      <c r="K23" s="5"/>
      <c r="L23" s="5"/>
      <c r="M23" s="5"/>
      <c r="O23" t="s">
        <v>12</v>
      </c>
    </row>
    <row r="24" spans="1:19">
      <c r="B24" s="5"/>
      <c r="C24" s="5"/>
      <c r="D24" s="5"/>
      <c r="E24" s="5"/>
      <c r="F24" s="5"/>
      <c r="G24" s="5"/>
      <c r="H24" s="5"/>
      <c r="I24" s="5"/>
      <c r="J24" s="5"/>
      <c r="K24" s="5"/>
      <c r="L24" s="5"/>
      <c r="M24" s="5"/>
    </row>
    <row r="25" spans="1:19">
      <c r="B25" s="5"/>
      <c r="C25" s="7" t="s">
        <v>260</v>
      </c>
      <c r="D25" s="5"/>
      <c r="E25" s="5"/>
      <c r="F25" s="5"/>
      <c r="G25" s="5"/>
      <c r="H25" s="5"/>
      <c r="I25" s="5"/>
      <c r="J25" s="5"/>
      <c r="K25" s="5"/>
      <c r="L25" s="5"/>
      <c r="M25" s="5"/>
      <c r="O25" t="s">
        <v>1</v>
      </c>
      <c r="P25">
        <v>2048</v>
      </c>
      <c r="Q25">
        <v>1</v>
      </c>
      <c r="R25">
        <v>4</v>
      </c>
      <c r="S25">
        <v>0</v>
      </c>
    </row>
    <row r="26" spans="1:19">
      <c r="B26" s="8" t="s">
        <v>14</v>
      </c>
      <c r="C26" s="9" t="s">
        <v>246</v>
      </c>
      <c r="D26" s="8" t="s">
        <v>29</v>
      </c>
      <c r="E26" s="10">
        <v>5</v>
      </c>
      <c r="F26" s="8">
        <v>216</v>
      </c>
      <c r="G26" s="10" t="str">
        <f>ROUND(F26*E26,2)</f>
        <v>0</v>
      </c>
      <c r="H26" s="8">
        <v>216</v>
      </c>
      <c r="I26" s="10" t="str">
        <f>ROUND(H26*E26,2)</f>
        <v>0</v>
      </c>
      <c r="J26" s="8">
        <v>216</v>
      </c>
      <c r="K26" s="10" t="str">
        <f>ROUND(J26*E26,2)</f>
        <v>0</v>
      </c>
      <c r="L26" s="8" t="str">
        <f>SUM(F26, H26, J26)</f>
        <v>0</v>
      </c>
      <c r="M26" s="10" t="str">
        <f>SUM(G26, I26, K26)</f>
        <v>0</v>
      </c>
      <c r="O26" t="s">
        <v>1</v>
      </c>
      <c r="P26">
        <v>2</v>
      </c>
      <c r="Q26">
        <v>2</v>
      </c>
      <c r="R26">
        <v>3</v>
      </c>
      <c r="S26">
        <v>1</v>
      </c>
    </row>
    <row r="27" spans="1:19">
      <c r="B27" s="5"/>
      <c r="C27" s="7" t="s">
        <v>88</v>
      </c>
      <c r="D27" s="5"/>
      <c r="E27" s="5"/>
      <c r="F27" s="5"/>
      <c r="G27" s="5"/>
      <c r="H27" s="5"/>
      <c r="I27" s="5"/>
      <c r="J27" s="5"/>
      <c r="K27" s="5"/>
      <c r="L27" s="5"/>
      <c r="M27" s="5"/>
      <c r="O27" t="s">
        <v>1</v>
      </c>
      <c r="P27">
        <v>1</v>
      </c>
      <c r="Q27">
        <v>1</v>
      </c>
      <c r="R27">
        <v>12</v>
      </c>
      <c r="S27">
        <v>0</v>
      </c>
    </row>
    <row r="28" spans="1:19">
      <c r="B28" s="8" t="s">
        <v>17</v>
      </c>
      <c r="C28" s="9" t="s">
        <v>89</v>
      </c>
      <c r="D28" s="8"/>
      <c r="E28" s="10">
        <v>0</v>
      </c>
      <c r="F28" s="8">
        <v>0</v>
      </c>
      <c r="G28" s="10" t="str">
        <f>ROUND(F28*E28,2)</f>
        <v>0</v>
      </c>
      <c r="H28" s="8">
        <v>0</v>
      </c>
      <c r="I28" s="10" t="str">
        <f>ROUND(H28*E28,2)</f>
        <v>0</v>
      </c>
      <c r="J28" s="8">
        <v>0</v>
      </c>
      <c r="K28" s="10" t="str">
        <f>ROUND(J28*E28,2)</f>
        <v>0</v>
      </c>
      <c r="L28" s="8" t="str">
        <f>SUM(F28, H28, J28)</f>
        <v>0</v>
      </c>
      <c r="M28" s="10" t="str">
        <f>SUM(G28, I28, K28)</f>
        <v>0</v>
      </c>
      <c r="O28" t="s">
        <v>1</v>
      </c>
      <c r="P28">
        <v>64</v>
      </c>
      <c r="Q28">
        <v>2</v>
      </c>
      <c r="R28">
        <v>3</v>
      </c>
      <c r="S28">
        <v>1</v>
      </c>
    </row>
    <row r="29" spans="1:19">
      <c r="B29" s="8" t="s">
        <v>24</v>
      </c>
      <c r="C29" s="9" t="s">
        <v>89</v>
      </c>
      <c r="D29" s="8"/>
      <c r="E29" s="10">
        <v>0</v>
      </c>
      <c r="F29" s="8">
        <v>0</v>
      </c>
      <c r="G29" s="10" t="str">
        <f>ROUND(F29*E29,2)</f>
        <v>0</v>
      </c>
      <c r="H29" s="8">
        <v>0</v>
      </c>
      <c r="I29" s="10" t="str">
        <f>ROUND(H29*E29,2)</f>
        <v>0</v>
      </c>
      <c r="J29" s="8">
        <v>0</v>
      </c>
      <c r="K29" s="10" t="str">
        <f>ROUND(J29*E29,2)</f>
        <v>0</v>
      </c>
      <c r="L29" s="8" t="str">
        <f>SUM(F29, H29, J29)</f>
        <v>0</v>
      </c>
      <c r="M29" s="10" t="str">
        <f>SUM(G29, I29, K29)</f>
        <v>0</v>
      </c>
      <c r="O29" t="s">
        <v>1</v>
      </c>
      <c r="P29">
        <v>64</v>
      </c>
      <c r="Q29">
        <v>4</v>
      </c>
      <c r="R29">
        <v>5</v>
      </c>
      <c r="S29">
        <v>1</v>
      </c>
    </row>
    <row r="30" spans="1:19">
      <c r="B30" s="8" t="s">
        <v>27</v>
      </c>
      <c r="C30" s="9" t="s">
        <v>89</v>
      </c>
      <c r="D30" s="8"/>
      <c r="E30" s="10">
        <v>0</v>
      </c>
      <c r="F30" s="8">
        <v>0</v>
      </c>
      <c r="G30" s="10" t="str">
        <f>ROUND(F30*E30,2)</f>
        <v>0</v>
      </c>
      <c r="H30" s="8">
        <v>0</v>
      </c>
      <c r="I30" s="10" t="str">
        <f>ROUND(H30*E30,2)</f>
        <v>0</v>
      </c>
      <c r="J30" s="8">
        <v>0</v>
      </c>
      <c r="K30" s="10" t="str">
        <f>ROUND(J30*E30,2)</f>
        <v>0</v>
      </c>
      <c r="L30" s="8" t="str">
        <f>SUM(F30, H30, J30)</f>
        <v>0</v>
      </c>
      <c r="M30" s="10" t="str">
        <f>SUM(G30, I30, K30)</f>
        <v>0</v>
      </c>
      <c r="O30" t="s">
        <v>1</v>
      </c>
      <c r="P30">
        <v>64</v>
      </c>
      <c r="Q30">
        <v>6</v>
      </c>
      <c r="R30">
        <v>7</v>
      </c>
      <c r="S30">
        <v>1</v>
      </c>
    </row>
    <row r="31" spans="1:19">
      <c r="B31" s="8" t="s">
        <v>31</v>
      </c>
      <c r="C31" s="9" t="s">
        <v>89</v>
      </c>
      <c r="D31" s="8"/>
      <c r="E31" s="10">
        <v>0</v>
      </c>
      <c r="F31" s="8">
        <v>0</v>
      </c>
      <c r="G31" s="10" t="str">
        <f>ROUND(F31*E31,2)</f>
        <v>0</v>
      </c>
      <c r="H31" s="8">
        <v>0</v>
      </c>
      <c r="I31" s="10" t="str">
        <f>ROUND(H31*E31,2)</f>
        <v>0</v>
      </c>
      <c r="J31" s="8">
        <v>0</v>
      </c>
      <c r="K31" s="10" t="str">
        <f>ROUND(J31*E31,2)</f>
        <v>0</v>
      </c>
      <c r="L31" s="8" t="str">
        <f>SUM(F31, H31, J31)</f>
        <v>0</v>
      </c>
      <c r="M31" s="10" t="str">
        <f>SUM(G31, I31, K31)</f>
        <v>0</v>
      </c>
      <c r="O31" t="s">
        <v>1</v>
      </c>
      <c r="P31">
        <v>64</v>
      </c>
      <c r="Q31">
        <v>8</v>
      </c>
      <c r="R31">
        <v>9</v>
      </c>
      <c r="S31">
        <v>1</v>
      </c>
    </row>
    <row r="32" spans="1:19">
      <c r="B32" s="14" t="s">
        <v>50</v>
      </c>
      <c r="C32" s="15" t="s">
        <v>89</v>
      </c>
      <c r="D32" s="14"/>
      <c r="E32" s="16">
        <v>0</v>
      </c>
      <c r="F32" s="14">
        <v>0</v>
      </c>
      <c r="G32" s="16" t="str">
        <f>ROUND(F32*E32,2)</f>
        <v>0</v>
      </c>
      <c r="H32" s="14">
        <v>0</v>
      </c>
      <c r="I32" s="16" t="str">
        <f>ROUND(H32*E32,2)</f>
        <v>0</v>
      </c>
      <c r="J32" s="14">
        <v>0</v>
      </c>
      <c r="K32" s="16" t="str">
        <f>ROUND(J32*E32,2)</f>
        <v>0</v>
      </c>
      <c r="L32" s="14" t="str">
        <f>SUM(F32, H32, J32)</f>
        <v>0</v>
      </c>
      <c r="M32" s="16" t="str">
        <f>SUM(G32, I32, K32)</f>
        <v>0</v>
      </c>
      <c r="O32" t="s">
        <v>1</v>
      </c>
      <c r="P32">
        <v>64</v>
      </c>
      <c r="Q32">
        <v>10</v>
      </c>
      <c r="R32">
        <v>11</v>
      </c>
      <c r="S32">
        <v>1</v>
      </c>
    </row>
    <row r="33" spans="1:19">
      <c r="C33" s="2" t="s">
        <v>261</v>
      </c>
    </row>
  </sheetData>
  <sheetProtection password="D1DB"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17d42f048d2dd422533522c796aaf37" sqref="C7" password="8053"/>
    <protectedRange name="pef59a1297ddfd2f632a8b17d124fb366" sqref="C9" password="8053"/>
    <protectedRange name="p77517d42260e63abbc5bbcdd7c880495" sqref="D10" password="8053"/>
    <protectedRange name="p5224d572f0d791f58c66e4dcd5e2c2d0" sqref="B10" password="8053"/>
    <protectedRange name="pa42f23ef20764de07767b3a1558abf36" sqref="C11" password="8053"/>
    <protectedRange name="p75b573a2a80f7d1f54f711b89d1a80fa" sqref="D12" password="8053"/>
    <protectedRange name="p8acfe827853aff5217d7ef210177df96" sqref="B12" password="8053"/>
    <protectedRange name="p57e79553e7ba3aba9f9889c865ef68f8" sqref="C13" password="8053"/>
    <protectedRange name="pb8f3d30bf1c346e37d3cba37588e9b6d" sqref="D14" password="8053"/>
    <protectedRange name="p530dfc676c50e010122f21449913816d" sqref="B14" password="8053"/>
    <protectedRange name="p93650d3186bb77bda672094da1b439bd" sqref="C15" password="8053"/>
    <protectedRange name="p6fd9ec81643ee5a57f85a71951bfe13d" sqref="D16" password="8053"/>
    <protectedRange name="pf60787e36971310468a06b4b74ac2bdb" sqref="B16" password="8053"/>
    <protectedRange name="p83567cd28bc5c1e1749a19fa1d2ca5f8" sqref="C23" password="8053"/>
    <protectedRange name="p0bfa0b57d99985aa138ce05055a3c5db" sqref="C25" password="8053"/>
    <protectedRange name="pcf15111fbb72c45039ba07376c0055f8" sqref="D26" password="8053"/>
    <protectedRange name="p82b2e129309f8833c550676a75e933fd" sqref="B26" password="8053"/>
    <protectedRange name="p7c8fb65aa26eb100929f0697b592dea7" sqref="C27" password="8053"/>
    <protectedRange name="pb2e2002d8cd36cf554751316d7a3f8aa" sqref="D28" password="8053"/>
    <protectedRange name="pbd781b84ccc19a2758d6a9e0fd879232" sqref="B28" password="8053"/>
    <protectedRange name="p1b2e80021b5fc82bf4e6878cab310d9e" sqref="D29" password="8053"/>
    <protectedRange name="p4d129b477357fa5671b117f3a170d735" sqref="B29" password="8053"/>
    <protectedRange name="p35277e855109e2beb149ca6a5a4254bb" sqref="D30" password="8053"/>
    <protectedRange name="pc5d93cf98d1edd518eb086ccb5ada8e4" sqref="B30" password="8053"/>
    <protectedRange name="p7268f95df848fd831d88919428d252b0" sqref="D31" password="8053"/>
    <protectedRange name="p23f3076cd381fc90f837a137beddfb1b" sqref="B31" password="8053"/>
    <protectedRange name="pa6b2eecc4252564f599b9a979e4e0602" sqref="D32" password="8053"/>
    <protectedRange name="p6d59be95a51571cddea77d453e1648d4" sqref="B32" password="8053"/>
  </protectedRanges>
  <mergeCells>
    <mergeCell ref="F4:G4"/>
    <mergeCell ref="H4:I4"/>
    <mergeCell ref="J4:K4"/>
    <mergeCell ref="L4:M4"/>
    <mergeCell ref="B4:B5"/>
    <mergeCell ref="C4:C5"/>
    <mergeCell ref="D4:D5"/>
    <mergeCell ref="E4:E5"/>
    <mergeCell ref="B1:M1"/>
    <mergeCell ref="F20:G20"/>
    <mergeCell ref="H20:I20"/>
    <mergeCell ref="J20:K20"/>
    <mergeCell ref="L20:M20"/>
    <mergeCell ref="B20:B21"/>
    <mergeCell ref="C20:C21"/>
    <mergeCell ref="D20:D21"/>
    <mergeCell ref="E20:E21"/>
  </mergeCells>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rowBreaks count="3" manualBreakCount="3">
    <brk id="1" man="1"/>
    <brk id="17" man="1"/>
    <brk id="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Element 1</vt:lpstr>
      <vt:lpstr>Element 2</vt:lpstr>
      <vt:lpstr>Element 3</vt:lpstr>
      <vt:lpstr>Element 4</vt:lpstr>
      <vt:lpstr>Element 5</vt:lpstr>
      <vt:lpstr>Element 6</vt:lpstr>
      <vt:lpstr>Element 7</vt:lpstr>
      <vt:lpstr>Element 8</vt:lpstr>
      <vt:lpstr>Element 9</vt:lpstr>
      <vt:lpstr>Element 10</vt:lpstr>
      <vt:lpstr>Element 11</vt:lpstr>
      <vt:lpstr>Element 12</vt:lpstr>
      <vt:lpstr>Element 13</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Unknown Creator</cp:lastModifiedBy>
  <dcterms:created xsi:type="dcterms:W3CDTF">2019-04-24T15:30:51+08:00</dcterms:created>
  <dcterms:modified xsi:type="dcterms:W3CDTF">2019-04-24T15:30:51+08:00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LE">
    <vt:lpwstr>BILL NO.3 - MULTI TYPES</vt:lpwstr>
  </property>
  <property fmtid="{D5CDD505-2E9C-101B-9397-08002B2CF9AE}" pid="3" name="DESCRIPTION">
    <vt:lpwstr/>
  </property>
  <property fmtid="{D5CDD505-2E9C-101B-9397-08002B2CF9AE}" pid="4" name="PROJECT_STRUCTURE_TYPE">
    <vt:i4>4</vt:i4>
  </property>
  <property fmtid="{D5CDD505-2E9C-101B-9397-08002B2CF9AE}" pid="5" name="BILL_TYPE">
    <vt:i4>1</vt:i4>
  </property>
  <property fmtid="{D5CDD505-2E9C-101B-9397-08002B2CF9AE}" pid="6" name="BUILD_UP_QTY_ROUNDING_TYPE">
    <vt:i4>2</vt:i4>
  </property>
  <property fmtid="{D5CDD505-2E9C-101B-9397-08002B2CF9AE}" pid="7" name="BUILD_UP_RATE_ROUNDING_TYPE">
    <vt:i4>1</vt:i4>
  </property>
  <property fmtid="{D5CDD505-2E9C-101B-9397-08002B2CF9AE}" pid="8" name="UNIT_TYPE">
    <vt:i4>1</vt:i4>
  </property>
  <property fmtid="{D5CDD505-2E9C-101B-9397-08002B2CF9AE}" pid="9" name="ELEMENT_MARKUP_ENABLED">
    <vt:bool>false</vt:bool>
  </property>
  <property fmtid="{D5CDD505-2E9C-101B-9397-08002B2CF9AE}" pid="10" name="ITEM_MARKUP_ENABLED">
    <vt:bool>false</vt:bool>
  </property>
  <property fmtid="{D5CDD505-2E9C-101B-9397-08002B2CF9AE}" pid="11" name="MARKUP_ROUNDING_TYPE">
    <vt:i4>1</vt:i4>
  </property>
  <property fmtid="{D5CDD505-2E9C-101B-9397-08002B2CF9AE}" pid="12" name="BILL_COLUMN_SETTING_0">
    <vt:lpwstr>INTERMEDIATE UNIT</vt:lpwstr>
  </property>
  <property fmtid="{D5CDD505-2E9C-101B-9397-08002B2CF9AE}" pid="13" name="BILL_COLUMN_SETTING-QTY_0">
    <vt:i4>50</vt:i4>
  </property>
  <property fmtid="{D5CDD505-2E9C-101B-9397-08002B2CF9AE}" pid="14" name="BILL_COLUMN_SETTING_1">
    <vt:lpwstr>CORNER UNIT</vt:lpwstr>
  </property>
  <property fmtid="{D5CDD505-2E9C-101B-9397-08002B2CF9AE}" pid="15" name="BILL_COLUMN_SETTING-QTY_1">
    <vt:i4>56</vt:i4>
  </property>
  <property fmtid="{D5CDD505-2E9C-101B-9397-08002B2CF9AE}" pid="16" name="BILL_COLUMN_SETTING_2">
    <vt:lpwstr>END UNIT A</vt:lpwstr>
  </property>
  <property fmtid="{D5CDD505-2E9C-101B-9397-08002B2CF9AE}" pid="17" name="BILL_COLUMN_SETTING-QTY_2">
    <vt:i4>47</vt:i4>
  </property>
</Properties>
</file>